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catholicarchdioceseadelaide-my.sharepoint.com/personal/cdonnelly_csaim_org_au/Documents/Desktop/"/>
    </mc:Choice>
  </mc:AlternateContent>
  <xr:revisionPtr revIDLastSave="0" documentId="8_{CBB1A33A-CE57-4BEA-8A8B-0327DA562932}" xr6:coauthVersionLast="47" xr6:coauthVersionMax="47" xr10:uidLastSave="{00000000-0000-0000-0000-000000000000}"/>
  <bookViews>
    <workbookView xWindow="28680" yWindow="-120" windowWidth="29040" windowHeight="15720" xr2:uid="{00000000-000D-0000-FFFF-FFFF00000000}"/>
  </bookViews>
  <sheets>
    <sheet name="About" sheetId="7" r:id="rId1"/>
    <sheet name="Chemical Search" sheetId="11" r:id="rId2"/>
    <sheet name="Hazard Statement Search" sheetId="12" r:id="rId3"/>
    <sheet name="Chemical Database" sheetId="10" r:id="rId4"/>
    <sheet name="Hazard Database" sheetId="13" r:id="rId5"/>
    <sheet name="Notes" sheetId="14" r:id="rId6"/>
  </sheets>
  <definedNames>
    <definedName name="_xlnm._FilterDatabase" localSheetId="3" hidden="1">'Chemical Database'!$A$1:$D$1313</definedName>
    <definedName name="_xlnm._FilterDatabase" localSheetId="4" hidden="1">'Hazard Database'!$A$1:$F$86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1" l="1"/>
  <c r="B11" i="11"/>
  <c r="B3" i="11"/>
  <c r="B6" i="11"/>
  <c r="B10" i="11"/>
  <c r="B21" i="11"/>
  <c r="B15" i="11"/>
  <c r="B5" i="11"/>
  <c r="B16" i="11"/>
  <c r="B32" i="11"/>
  <c r="B18" i="11"/>
  <c r="B27" i="11"/>
  <c r="B31" i="11"/>
  <c r="B6" i="12"/>
  <c r="B13" i="11"/>
  <c r="B12" i="11"/>
  <c r="B5" i="12"/>
  <c r="B28" i="11"/>
  <c r="B26" i="11"/>
  <c r="B24" i="11"/>
  <c r="B2" i="12"/>
  <c r="B14" i="11"/>
  <c r="B7" i="11"/>
  <c r="B17" i="11"/>
  <c r="B9" i="11"/>
  <c r="B25" i="11"/>
  <c r="B23" i="11"/>
  <c r="B2" i="11"/>
  <c r="B29" i="11"/>
  <c r="B22" i="11"/>
  <c r="B20" i="11"/>
  <c r="B3" i="12"/>
  <c r="B30" i="11"/>
  <c r="B4" i="12"/>
  <c r="B8" i="11"/>
  <c r="B19" i="11"/>
  <c r="D19" i="11" l="1"/>
  <c r="C19" i="11"/>
  <c r="E19" i="11"/>
  <c r="C8" i="11"/>
  <c r="E8" i="11"/>
  <c r="D8" i="11"/>
  <c r="C4" i="12"/>
  <c r="D4" i="12"/>
  <c r="F4" i="12"/>
  <c r="G4" i="12"/>
  <c r="E4" i="12"/>
  <c r="C30" i="11"/>
  <c r="D30" i="11"/>
  <c r="E30" i="11"/>
  <c r="F3" i="12"/>
  <c r="C3" i="12"/>
  <c r="D3" i="12"/>
  <c r="G3" i="12"/>
  <c r="E3" i="12"/>
  <c r="E20" i="11"/>
  <c r="C20" i="11"/>
  <c r="D20" i="11"/>
  <c r="C22" i="11"/>
  <c r="E22" i="11"/>
  <c r="D22" i="11"/>
  <c r="D29" i="11"/>
  <c r="E29" i="11"/>
  <c r="C29" i="11"/>
  <c r="C2" i="11"/>
  <c r="E2" i="11"/>
  <c r="D2" i="11"/>
  <c r="E23" i="11"/>
  <c r="C23" i="11"/>
  <c r="D23" i="11"/>
  <c r="C25" i="11"/>
  <c r="D25" i="11"/>
  <c r="E25" i="11"/>
  <c r="C9" i="11"/>
  <c r="E9" i="11"/>
  <c r="D9" i="11"/>
  <c r="D17" i="11"/>
  <c r="C17" i="11"/>
  <c r="E17" i="11"/>
  <c r="C7" i="11"/>
  <c r="E7" i="11"/>
  <c r="D7" i="11"/>
  <c r="D14" i="11"/>
  <c r="C14" i="11"/>
  <c r="E14" i="11"/>
  <c r="E2" i="12"/>
  <c r="C2" i="12"/>
  <c r="G2" i="12"/>
  <c r="F2" i="12"/>
  <c r="D2" i="12"/>
  <c r="E24" i="11"/>
  <c r="C24" i="11"/>
  <c r="D24" i="11"/>
  <c r="E26" i="11"/>
  <c r="D26" i="11"/>
  <c r="C26" i="11"/>
  <c r="D28" i="11"/>
  <c r="C28" i="11"/>
  <c r="E28" i="11"/>
  <c r="D5" i="12"/>
  <c r="G5" i="12"/>
  <c r="C5" i="12"/>
  <c r="F5" i="12"/>
  <c r="E5" i="12"/>
  <c r="C12" i="11"/>
  <c r="E12" i="11"/>
  <c r="D12" i="11"/>
  <c r="E13" i="11"/>
  <c r="C13" i="11"/>
  <c r="D13" i="11"/>
  <c r="G6" i="12"/>
  <c r="C6" i="12"/>
  <c r="D6" i="12"/>
  <c r="E6" i="12"/>
  <c r="F6" i="12"/>
  <c r="C31" i="11"/>
  <c r="E31" i="11"/>
  <c r="D31" i="11"/>
  <c r="D27" i="11"/>
  <c r="C27" i="11"/>
  <c r="E27" i="11"/>
  <c r="D18" i="11"/>
  <c r="E18" i="11"/>
  <c r="C18" i="11"/>
  <c r="D32" i="11"/>
  <c r="C32" i="11"/>
  <c r="E32" i="11"/>
  <c r="E16" i="11"/>
  <c r="C16" i="11"/>
  <c r="D16" i="11"/>
  <c r="E5" i="11"/>
  <c r="D5" i="11"/>
  <c r="C5" i="11"/>
  <c r="D15" i="11"/>
  <c r="E15" i="11"/>
  <c r="C15" i="11"/>
  <c r="E21" i="11"/>
  <c r="D21" i="11"/>
  <c r="C21" i="11"/>
  <c r="E10" i="11"/>
  <c r="C10" i="11"/>
  <c r="D10" i="11"/>
  <c r="E6" i="11"/>
  <c r="C6" i="11"/>
  <c r="D6" i="11"/>
  <c r="E3" i="11"/>
  <c r="C3" i="11"/>
  <c r="D3" i="11"/>
  <c r="D11" i="11"/>
  <c r="E11" i="11"/>
  <c r="C11" i="11"/>
  <c r="D4" i="11"/>
  <c r="E4" i="11"/>
  <c r="C4" i="11"/>
</calcChain>
</file>

<file path=xl/sharedStrings.xml><?xml version="1.0" encoding="utf-8"?>
<sst xmlns="http://schemas.openxmlformats.org/spreadsheetml/2006/main" count="5786" uniqueCount="2542">
  <si>
    <t>Hazardous chemicals list</t>
  </si>
  <si>
    <t>Search name</t>
  </si>
  <si>
    <t>Results</t>
  </si>
  <si>
    <t>CAS number</t>
  </si>
  <si>
    <t>Status</t>
  </si>
  <si>
    <t>Notes</t>
  </si>
  <si>
    <t>Hazard Statement Search</t>
  </si>
  <si>
    <t>Hazard statement</t>
  </si>
  <si>
    <t>Class</t>
  </si>
  <si>
    <t>Category</t>
  </si>
  <si>
    <t>Signal word</t>
  </si>
  <si>
    <t>H335</t>
  </si>
  <si>
    <t>MaterialName</t>
  </si>
  <si>
    <t>CAS or ChemWatch number</t>
  </si>
  <si>
    <t>1- Chlorobutane</t>
  </si>
  <si>
    <t>109-69-3</t>
  </si>
  <si>
    <t>Approved</t>
  </si>
  <si>
    <t>Refer to SDS</t>
  </si>
  <si>
    <t>1- Chlorophenyl -2- aminopropane</t>
  </si>
  <si>
    <t>Nil</t>
  </si>
  <si>
    <t>Not Approved</t>
  </si>
  <si>
    <t>17A precursor chemical. Possession is prohibited without a permit.</t>
  </si>
  <si>
    <t>1- Heptanol</t>
  </si>
  <si>
    <t>111-70-6</t>
  </si>
  <si>
    <t>1- Iodobutane</t>
  </si>
  <si>
    <t>542-69-8</t>
  </si>
  <si>
    <t>1- Naphthol</t>
  </si>
  <si>
    <t>90-15-3</t>
  </si>
  <si>
    <t>1- Octanol</t>
  </si>
  <si>
    <t>111-87-5</t>
  </si>
  <si>
    <t>1-Pentanol</t>
  </si>
  <si>
    <t>71-41-0</t>
  </si>
  <si>
    <t>1- Phenyl -1- chloro -2- methylaminopropane</t>
  </si>
  <si>
    <t>93-55-0</t>
  </si>
  <si>
    <t>Approval required for use</t>
  </si>
  <si>
    <t>17B precursor chemical. Purchaser must hold an account with the seller and provide photographic ID and an end user statement. Secure storage and stock checks required. Attempts to divert chemical should be notified to SAPOL.</t>
  </si>
  <si>
    <t>1- Phenyl -2- bromopropane</t>
  </si>
  <si>
    <t>2114-39-8</t>
  </si>
  <si>
    <t xml:space="preserve">1- Phenyl -2- chloropropane  </t>
  </si>
  <si>
    <t>1- Phenyl -2- iodopropane</t>
  </si>
  <si>
    <t>29527-87-5</t>
  </si>
  <si>
    <t>1- Phenyl -2- nitropropene</t>
  </si>
  <si>
    <t>1- Phenyl -2- propanol</t>
  </si>
  <si>
    <t>35813(CW), 14898-87-4(CAS)</t>
  </si>
  <si>
    <t>1,1,1- Trichloroethane</t>
  </si>
  <si>
    <t>Volatile solvent. Controlled substance - inhalant. Toxic by inhalation or ingestion.</t>
  </si>
  <si>
    <t>1,3- Benzodioxole</t>
  </si>
  <si>
    <t>110-63-4</t>
  </si>
  <si>
    <t>1,4- Dichlorobenzene</t>
  </si>
  <si>
    <t>106-46-7</t>
  </si>
  <si>
    <t>1,6- Diaminohexane -N,N,N',N'- tetraacetic acid</t>
  </si>
  <si>
    <t>1633-00-7</t>
  </si>
  <si>
    <t>2- Acetylaminofluorene</t>
  </si>
  <si>
    <t>53-96-3</t>
  </si>
  <si>
    <t>Prohibited carcinogen</t>
  </si>
  <si>
    <t>2- Bromo -2- methylpropane</t>
  </si>
  <si>
    <t>507-19-7</t>
  </si>
  <si>
    <t>2- Bromobutyric acid</t>
  </si>
  <si>
    <t>80-58-0</t>
  </si>
  <si>
    <t>2- Butanol</t>
  </si>
  <si>
    <t>1120-4(CW), 78-92-2(CAS)</t>
  </si>
  <si>
    <t>2- Butoxyethanol - degreaser / cleaner</t>
  </si>
  <si>
    <t>111-76-2</t>
  </si>
  <si>
    <t>2- Chloro -2- methylpropane</t>
  </si>
  <si>
    <t>507-20-0</t>
  </si>
  <si>
    <t>2- Heptanol</t>
  </si>
  <si>
    <t>543-49-7</t>
  </si>
  <si>
    <t>2- Methyl-1- propanol</t>
  </si>
  <si>
    <t>2- Naphthol</t>
  </si>
  <si>
    <t>135-19-3</t>
  </si>
  <si>
    <t xml:space="preserve">2- Naphthylamine and its salts </t>
  </si>
  <si>
    <t>91-59-8</t>
  </si>
  <si>
    <t>2- Octanol</t>
  </si>
  <si>
    <t>123-96-6</t>
  </si>
  <si>
    <t>93-53-8</t>
  </si>
  <si>
    <t>17B precursor chemical. Purchaser must hold an account with the seller and provide photographic ID and an end user statement.   Secure storage and stock checks required. Attempts to divert chemical should be notified to SAPOL.</t>
  </si>
  <si>
    <t>616-45-5</t>
  </si>
  <si>
    <t>2,4- Dichlorophenoxyacetic acid dimethylamine</t>
  </si>
  <si>
    <t>2008-39-1</t>
  </si>
  <si>
    <t>2,4- Dichlorophenoxybutyric acid sodium salt</t>
  </si>
  <si>
    <t>10433-59-7</t>
  </si>
  <si>
    <t>2,6- Dichlorophenolindophenol sodium salt hydrate (DCPIP / DC-PIP)</t>
  </si>
  <si>
    <t>620-45-1</t>
  </si>
  <si>
    <t>2',7'- Dichlorofluorescein</t>
  </si>
  <si>
    <t>76-54-0</t>
  </si>
  <si>
    <t>3- Amino -1,2,4- triazole</t>
  </si>
  <si>
    <t>61-82-5</t>
  </si>
  <si>
    <t>3M Platinum Plus auto body repair polyester resin kit</t>
  </si>
  <si>
    <t>29-1051-1</t>
  </si>
  <si>
    <t>Too hazardous for use in schools. For professional or industrial use only. H370 - causes damage to organs.</t>
  </si>
  <si>
    <t xml:space="preserve">3M Scotchbrand 75 repositionable adhesive </t>
  </si>
  <si>
    <t>3- Propiolactone</t>
  </si>
  <si>
    <t>57-57-8</t>
  </si>
  <si>
    <t xml:space="preserve">Restricted carcinogen </t>
  </si>
  <si>
    <t xml:space="preserve">3,3'- Dichlorobenzidine and its salts </t>
  </si>
  <si>
    <t>91-94-1</t>
  </si>
  <si>
    <t>Restricted carcinogen</t>
  </si>
  <si>
    <t>3,4- Methylenedioxy - phenylacetic acid</t>
  </si>
  <si>
    <t>2861-28-1</t>
  </si>
  <si>
    <t>3,4- Methylenedioxyphenylpropan -2-one (PMK)</t>
  </si>
  <si>
    <t>4676-39-5</t>
  </si>
  <si>
    <t>4- Allylpyrocatechol</t>
  </si>
  <si>
    <t>1126-61-0</t>
  </si>
  <si>
    <t>4- Amino-butanoic acid</t>
  </si>
  <si>
    <t>56-12-2</t>
  </si>
  <si>
    <t>4- Aminodiphenyl</t>
  </si>
  <si>
    <t>92-67-1</t>
  </si>
  <si>
    <t>4- Dimethylaminoazobenzene</t>
  </si>
  <si>
    <t>60-11-7</t>
  </si>
  <si>
    <t>4- Hydroxybutanoic acid nitrile</t>
  </si>
  <si>
    <t>628-22-8</t>
  </si>
  <si>
    <t>108-29-2</t>
  </si>
  <si>
    <t>4- Nitrodiphenyl</t>
  </si>
  <si>
    <t>92-93-3</t>
  </si>
  <si>
    <t>4,4'- Benzylidenebis (N,N- dimethylaniline)</t>
  </si>
  <si>
    <t>129-73-7</t>
  </si>
  <si>
    <t>4,4'- Methylenebis (2- chloroaniline) (MOCA)</t>
  </si>
  <si>
    <t>101-14-4</t>
  </si>
  <si>
    <t>2635-13-4</t>
  </si>
  <si>
    <t>17C precursor chemical. Purchaser must provide photographic ID and an end user statement.   Secure storage and stock checks required. Attempts to divert chemical should be notified to SAPOL.</t>
  </si>
  <si>
    <t>5- (Methylthio) - Salicylic acid</t>
  </si>
  <si>
    <t>32318-42-6</t>
  </si>
  <si>
    <t>6- Fluorochromone -3- carboxylic acid 97%</t>
  </si>
  <si>
    <t>71346-17-3</t>
  </si>
  <si>
    <t>699 Epoxy Casting Resin Part A</t>
  </si>
  <si>
    <t>699 Epoxy Casting Resin Part B</t>
  </si>
  <si>
    <t>Aaron fixative</t>
  </si>
  <si>
    <t>Abamectin</t>
  </si>
  <si>
    <t>46146(CW), 71751-41-2(CAS)</t>
  </si>
  <si>
    <t>Too hazardous for use in schools. Schedule 7 poison.</t>
  </si>
  <si>
    <t>Abicor-Binzel Dusofix anti-spatter paste</t>
  </si>
  <si>
    <t>ABS filament</t>
  </si>
  <si>
    <t>Acetaldehyde</t>
  </si>
  <si>
    <t>Too hazardous for use in schools. 17C precursor chemical.</t>
  </si>
  <si>
    <t>Acetamide</t>
  </si>
  <si>
    <t>Too hazardous for use in schools.</t>
  </si>
  <si>
    <t>Acetanilide</t>
  </si>
  <si>
    <t>103-84-4</t>
  </si>
  <si>
    <t>Acetic acid</t>
  </si>
  <si>
    <t>2789-3(CW), 64-19-7(CAS)</t>
  </si>
  <si>
    <t>Acetic acid glacial</t>
  </si>
  <si>
    <t>64-19-7</t>
  </si>
  <si>
    <t>Refer to SDS. Precursor chemical. Store securely. Attempts to divert chemical should be notified to SAPOL.</t>
  </si>
  <si>
    <t>Acetic acid solution, 10 - 80%</t>
  </si>
  <si>
    <t>Acetic anhydride</t>
  </si>
  <si>
    <t>108-24-7</t>
  </si>
  <si>
    <t>Too hazardous for use in schools. 17B precursor chemical.</t>
  </si>
  <si>
    <t>Acetone</t>
  </si>
  <si>
    <t>1090(CW), 67-64-1(CAS)</t>
  </si>
  <si>
    <t>Refer to SDS. Precursor chemical. Minimise quantities and store securely away from heat and ignition sources.  Attempts to divert chemical should be notified to SAPOL.</t>
  </si>
  <si>
    <t>Acetone in Methanol, Accustandard APP-9-003-20X</t>
  </si>
  <si>
    <t>96-0089</t>
  </si>
  <si>
    <t>Refer SDS. Contains H370 - Causes damage to organs. Hazard Database comments 'Not approved'.</t>
  </si>
  <si>
    <t>Aceto-Orcein Stain</t>
  </si>
  <si>
    <t>Acetonitrile</t>
  </si>
  <si>
    <t xml:space="preserve">Precursor chemical. </t>
  </si>
  <si>
    <t>Acetyl chloride</t>
  </si>
  <si>
    <t>Acetylcholine</t>
  </si>
  <si>
    <t>51-84-3</t>
  </si>
  <si>
    <t>Acetylcholine chloride</t>
  </si>
  <si>
    <t>60-31-1</t>
  </si>
  <si>
    <t>Acetylene</t>
  </si>
  <si>
    <t>74-86-2</t>
  </si>
  <si>
    <t>Acheson Deltacast 55</t>
  </si>
  <si>
    <t>ACR Standard Buffer Solution pH 4</t>
  </si>
  <si>
    <t>Acrolein</t>
  </si>
  <si>
    <t>107-02-8</t>
  </si>
  <si>
    <t>Acrylamide</t>
  </si>
  <si>
    <t>Too hazardous for use in schools. Highly toxic, carcinogenic.</t>
  </si>
  <si>
    <t>Acrylic acid</t>
  </si>
  <si>
    <t>79-10-7</t>
  </si>
  <si>
    <t>Acrylic Technologies ACRI-BOND 110 solvent cement - adhesive for plastics</t>
  </si>
  <si>
    <t>Acrylonitrile</t>
  </si>
  <si>
    <t>107-13-1</t>
  </si>
  <si>
    <t>Adama Cavalier herbicide</t>
  </si>
  <si>
    <t>Adreno Ocean Fresh Wet Suit Wash</t>
  </si>
  <si>
    <t>Approved for swimming facilities</t>
  </si>
  <si>
    <t>Refer to SDS - only hazardous in concentrated form.</t>
  </si>
  <si>
    <t>Aeris Active Hard Surface Disinfectant</t>
  </si>
  <si>
    <t>Too hazardous for use in schools. H314 - causes severe skin burns and eye damage.</t>
  </si>
  <si>
    <t>Aerosol Nuart Crystal Clear</t>
  </si>
  <si>
    <t xml:space="preserve">Aflatoxins </t>
  </si>
  <si>
    <t>Prohibited carcinogen.</t>
  </si>
  <si>
    <t>Agar, Bacteriological agar</t>
  </si>
  <si>
    <t>43942(CW), 9002-18-0(CAS)</t>
  </si>
  <si>
    <t>Agar Acid Wash - Swimming Centres</t>
  </si>
  <si>
    <t>nil</t>
  </si>
  <si>
    <t>Refer to SDS. May only be used for swimming facilities unless approved separately for other uses.</t>
  </si>
  <si>
    <t>Agarose</t>
  </si>
  <si>
    <t>9012-36-6</t>
  </si>
  <si>
    <t>Alizarin Red S</t>
  </si>
  <si>
    <t>130-22-3</t>
  </si>
  <si>
    <t>Alkylphenoxyethanols, ethoxylated</t>
  </si>
  <si>
    <t>59979-06-5</t>
  </si>
  <si>
    <t>Allnex PVA Plastrene no.5 clear</t>
  </si>
  <si>
    <t>64-17-5</t>
  </si>
  <si>
    <t>Allylbenzene</t>
  </si>
  <si>
    <t>300-57-2</t>
  </si>
  <si>
    <t>Alphachloralose</t>
  </si>
  <si>
    <t>Restricted chemical product - only to be supplied to or used by an authorised person.</t>
  </si>
  <si>
    <t>alpha-Phenylacetonitrile</t>
  </si>
  <si>
    <t>4468-48-8</t>
  </si>
  <si>
    <t>Aluminium acetate</t>
  </si>
  <si>
    <t>139-12-8</t>
  </si>
  <si>
    <t>Aluminium ammonium sulfate</t>
  </si>
  <si>
    <t>7784-25-0</t>
  </si>
  <si>
    <t>Aluminium chloride</t>
  </si>
  <si>
    <t>1726(CW), 7446-70-0(CAS)</t>
  </si>
  <si>
    <t>Aluminium chloride, hexahydrate</t>
  </si>
  <si>
    <t>7784-13-6</t>
  </si>
  <si>
    <t>Aluminium hydroxide</t>
  </si>
  <si>
    <t>21645-51-2</t>
  </si>
  <si>
    <t>Aluminium nitrate</t>
  </si>
  <si>
    <t>13473-90-0</t>
  </si>
  <si>
    <t>Aluminium oxide, Aluminium oxide Caldined</t>
  </si>
  <si>
    <t>1344-28-1.</t>
  </si>
  <si>
    <t>Aluminium phosphide</t>
  </si>
  <si>
    <t>Chemical of security concern. Schedule 7 poison. Reacts with moisture in air to produce toxic phosphine gas.</t>
  </si>
  <si>
    <t>Aluminium potassium sulfate</t>
  </si>
  <si>
    <t>7784-24-9</t>
  </si>
  <si>
    <t>Aluminium powder uncoated</t>
  </si>
  <si>
    <t>7429-90-5</t>
  </si>
  <si>
    <t>Aluminium sulfate</t>
  </si>
  <si>
    <t>12185(CW), 10043-01-3(CAS)</t>
  </si>
  <si>
    <t>Aluminium sulfate - Swimming Centres</t>
  </si>
  <si>
    <t>10043-01-3</t>
  </si>
  <si>
    <t>Aluminium Trihydrate</t>
  </si>
  <si>
    <t>21596(CW), 21645-51-2(CAS)</t>
  </si>
  <si>
    <t>Conditional Approval</t>
  </si>
  <si>
    <t>Refer to SDS. H319-Causes serious eye irritation. P264-Wash all exposed external body areas thoroughly after handling.</t>
  </si>
  <si>
    <t>Amino -1,2,4- triazole 3</t>
  </si>
  <si>
    <t>Ammonia (gas cylinder)</t>
  </si>
  <si>
    <t>Too hazardous for use in schools. Toxic and corrosive. Precursor chemical.</t>
  </si>
  <si>
    <t>Ammonia 2M Solution</t>
  </si>
  <si>
    <t>Ammonia solutions, 10-35% ammonia</t>
  </si>
  <si>
    <t>Ammonium acetate</t>
  </si>
  <si>
    <t>631-61-8</t>
  </si>
  <si>
    <t>Ammonium bicarbonate</t>
  </si>
  <si>
    <t>22551(CW), 1066-33-7(CAS)</t>
  </si>
  <si>
    <t>Ammonium bromide</t>
  </si>
  <si>
    <t>12124-97-9</t>
  </si>
  <si>
    <t>Ammonium carbonate</t>
  </si>
  <si>
    <t>506-87-6</t>
  </si>
  <si>
    <t>Ammonium chlorate</t>
  </si>
  <si>
    <t>Too hazardous for use in schools. Violently explosive.</t>
  </si>
  <si>
    <t>Ammonium chloride</t>
  </si>
  <si>
    <t>12125-02-9</t>
  </si>
  <si>
    <t>Ammonium citrate, dibasic</t>
  </si>
  <si>
    <t>3012-65-5</t>
  </si>
  <si>
    <t>Ammonium cupric chloride</t>
  </si>
  <si>
    <t>15610-76-1</t>
  </si>
  <si>
    <t>Ammonium dichromate</t>
  </si>
  <si>
    <t>Too hazardous for use in schools. Highly toxic. Category 1 Carcinogen.</t>
  </si>
  <si>
    <t>Ammonium ferric citrate</t>
  </si>
  <si>
    <t>1185-57-5</t>
  </si>
  <si>
    <t>Ammonium ferric sulfate</t>
  </si>
  <si>
    <t>10138-04-2</t>
  </si>
  <si>
    <t>Ammonium ferrous sulfate</t>
  </si>
  <si>
    <t>10045-89-3</t>
  </si>
  <si>
    <t>Ammonium formate</t>
  </si>
  <si>
    <t>Ammonium hydrogen sulfate</t>
  </si>
  <si>
    <t>7803-63-6</t>
  </si>
  <si>
    <t>Ammonium hydroxide solution 25%</t>
  </si>
  <si>
    <t>Ammonium IND - Reagent A</t>
  </si>
  <si>
    <t>Refer to SDS. Approved for use by students in SACE Stage 2 and trained staff only. Hazard code H314 - causes severe skin burns and eye damage.</t>
  </si>
  <si>
    <t>Ammonium IND - Reagent C</t>
  </si>
  <si>
    <t>Refer to SDS.</t>
  </si>
  <si>
    <t>Ammonium metavanadate</t>
  </si>
  <si>
    <t>7803-55-6</t>
  </si>
  <si>
    <t>Ammonium molybdate, Ammonium molybdate tetrahydrate / Ammonium heptamolybdate tetrahydrate (ammonium molybdate) powder extra pure</t>
  </si>
  <si>
    <t>10049-1(CW), 13106-76-8(CAS)</t>
  </si>
  <si>
    <t>Ammonium nitrate (security sensitive)</t>
  </si>
  <si>
    <t>Security Sensitive Ammonium Nitrate (SSAN) is defined as ammonium nitrate, ammonium nitrate emulsions and ammonium nitrate mixtures containing greater than 45% ammonium nitrate, excluding solutions.</t>
  </si>
  <si>
    <t>Ammonium nitrate solution in any concentration</t>
  </si>
  <si>
    <t>Ammonium oxalate</t>
  </si>
  <si>
    <t>1113-38-8</t>
  </si>
  <si>
    <t>Ammonium perchlorate</t>
  </si>
  <si>
    <t>7790-98-9</t>
  </si>
  <si>
    <t>Chemical of security concern in a water-based solution at a concentration of ≥10% and in other forms at a concentration of ≥65%.</t>
  </si>
  <si>
    <t>Ammonium persulfate</t>
  </si>
  <si>
    <t>7727-54-0</t>
  </si>
  <si>
    <t>Ammonium phosphate, monobasic</t>
  </si>
  <si>
    <t>7722-76-1</t>
  </si>
  <si>
    <t>Ammonium phosphate, tribasic</t>
  </si>
  <si>
    <t>10361-65-6</t>
  </si>
  <si>
    <t>Ammonium sodium hydrogen orthophosphate anhydrous</t>
  </si>
  <si>
    <t>13011-54-6</t>
  </si>
  <si>
    <t>Ammonium sulfate / Ammonium suphate</t>
  </si>
  <si>
    <t>10052(CW), 7783-20-2(CAS)</t>
  </si>
  <si>
    <t>Ammonium sulfate solution</t>
  </si>
  <si>
    <t>Ammonium tartrate</t>
  </si>
  <si>
    <t>3164-29-2</t>
  </si>
  <si>
    <t>Ammonium thiocyanate</t>
  </si>
  <si>
    <t>1762-95-4</t>
  </si>
  <si>
    <t>Amyl acetates, mixed HFP</t>
  </si>
  <si>
    <t xml:space="preserve">Amyl nitrite </t>
  </si>
  <si>
    <t>Volatile solvent. Controlled substance - inhalant.</t>
  </si>
  <si>
    <t>Amylase</t>
  </si>
  <si>
    <t>9000-92-4</t>
  </si>
  <si>
    <t>4180-23-8</t>
  </si>
  <si>
    <t>Aniline</t>
  </si>
  <si>
    <t>Too hazardous for use in schools. Extremely toxic.</t>
  </si>
  <si>
    <t>118-92-3</t>
  </si>
  <si>
    <t xml:space="preserve">Anti Bacterial Hand Gel - Concept Germ Buster </t>
  </si>
  <si>
    <t>Antibacterial Tablets - Milton - Swimming Centres</t>
  </si>
  <si>
    <t xml:space="preserve">Antimony (elemental) </t>
  </si>
  <si>
    <t>7440-36-0</t>
  </si>
  <si>
    <t>Small lump may be kept in sealed container as part of Monash Uni elemental sets for demonstration purposes only.</t>
  </si>
  <si>
    <t>Antimony and its compounds</t>
  </si>
  <si>
    <t>Restricted hazardous chemical. Ceramic glazes containing antimony are too hazardous for use in schools.</t>
  </si>
  <si>
    <t>APS Hydrochloric Acid 36% - Swimming Centres</t>
  </si>
  <si>
    <t>Aqium Gel ethanol 70% w/w (AUST R 179333)</t>
  </si>
  <si>
    <t>16-8124(CW)</t>
  </si>
  <si>
    <t>Aqua Plus Descaler - Swimming Centres</t>
  </si>
  <si>
    <t>Arachidyl dodecanoate</t>
  </si>
  <si>
    <t>36617-18-2</t>
  </si>
  <si>
    <t>Ardex FG8, flexible coloured grout</t>
  </si>
  <si>
    <t>Arsenic</t>
  </si>
  <si>
    <t>7440-38-2</t>
  </si>
  <si>
    <t>Restricted hazardous chemical. Schedule 7 poison. Ceramic glazes containing arsenic are too hazardous for use in schools.</t>
  </si>
  <si>
    <t>ArtResin epoxy resin</t>
  </si>
  <si>
    <t>25068-38-6, 35786(CW)</t>
  </si>
  <si>
    <t>Art Spectrum Citrus Turpentine</t>
  </si>
  <si>
    <t>Art Spectrum Fat Medium - reduced odour</t>
  </si>
  <si>
    <t>Art Spectrum Lean Medium - reduced odour</t>
  </si>
  <si>
    <t>Art Spectrum Odourless Solvent</t>
  </si>
  <si>
    <t>Art Spectrum Painting Medium No. 1 &amp; 2</t>
  </si>
  <si>
    <t>Art Spectrum Liquol Medium / formerly Painting Medium No. 4</t>
  </si>
  <si>
    <t>Ascorbic acid</t>
  </si>
  <si>
    <t>21835(CW), 50-81-7(CAS)</t>
  </si>
  <si>
    <t>Ash Grove Portland Cement / Portland Cement - Type I, II, I/II, III, V</t>
  </si>
  <si>
    <t>7046-16(CW)</t>
  </si>
  <si>
    <t>Atherton Chemicals Solvent Cement Type P - Green</t>
  </si>
  <si>
    <t>Atochem sodium perborate</t>
  </si>
  <si>
    <t>Autotype Adhering Fluid</t>
  </si>
  <si>
    <t xml:space="preserve">Autotype Autosolve </t>
  </si>
  <si>
    <t>Autotype Autosol Fast</t>
  </si>
  <si>
    <t>Autotype Autosol Fast HV</t>
  </si>
  <si>
    <t>Autotype Autosol Plus</t>
  </si>
  <si>
    <t>AVT Paints Ironlak STANDARD COLOURS - aerosol paints</t>
  </si>
  <si>
    <t>Azamethiphos</t>
  </si>
  <si>
    <t>35575-96-3</t>
  </si>
  <si>
    <t>Barium</t>
  </si>
  <si>
    <t>7440-39-3</t>
  </si>
  <si>
    <t>Barium acetate</t>
  </si>
  <si>
    <t>543-80-6</t>
  </si>
  <si>
    <t>Barium carbonate</t>
  </si>
  <si>
    <t>Barium chloride</t>
  </si>
  <si>
    <t>10361-37-2</t>
  </si>
  <si>
    <t>Barium diphenylaminesulfonate</t>
  </si>
  <si>
    <t>1300-92-1</t>
  </si>
  <si>
    <t>Barium hydroxide</t>
  </si>
  <si>
    <t>17194-00-2</t>
  </si>
  <si>
    <t>Barium nitrate</t>
  </si>
  <si>
    <t>10022-31-8</t>
  </si>
  <si>
    <t>Barium peroxide</t>
  </si>
  <si>
    <t>1304-29-6</t>
  </si>
  <si>
    <t>Barium sulfate</t>
  </si>
  <si>
    <t>7727-43-7</t>
  </si>
  <si>
    <t>Barmac Zineb</t>
  </si>
  <si>
    <t>BASIC GREEN 4</t>
  </si>
  <si>
    <t>Bayer Avenge pour-on blowfly strike prevention &amp; lousicide for sheep</t>
  </si>
  <si>
    <t>Bayer Bayleton garden fungicide</t>
  </si>
  <si>
    <t>Bayer Cislin 25 Professional Insecticide</t>
  </si>
  <si>
    <t>Refer to SDS and product label.</t>
  </si>
  <si>
    <t>Bayer Coopex residual insecticide</t>
  </si>
  <si>
    <t>Bayer Rovral liquid fungicide</t>
  </si>
  <si>
    <t>Bayer Tigrex selective herbicide</t>
  </si>
  <si>
    <t>BD BBL™ 10% Potassium Hydroxide Reagent Droppers</t>
  </si>
  <si>
    <t>29-2489(CW)</t>
  </si>
  <si>
    <t>Baysol Snail and Slug Bait with Bitrex Taste Deterrent</t>
  </si>
  <si>
    <t>Becton Nutrient Agar</t>
  </si>
  <si>
    <t>Benedict's Solution</t>
  </si>
  <si>
    <t>Benzaldehyde</t>
  </si>
  <si>
    <t>100-52-7</t>
  </si>
  <si>
    <t>Benzene</t>
  </si>
  <si>
    <t>71-43-2</t>
  </si>
  <si>
    <t>Benzidine and its salts</t>
  </si>
  <si>
    <t>92-87-5</t>
  </si>
  <si>
    <t>Benzoic acid</t>
  </si>
  <si>
    <t>65-85-0</t>
  </si>
  <si>
    <t>Benzoin</t>
  </si>
  <si>
    <t>119-53-9</t>
  </si>
  <si>
    <t>Benzophenone</t>
  </si>
  <si>
    <t>119-61-9</t>
  </si>
  <si>
    <t>Benzyl bromide</t>
  </si>
  <si>
    <t>Benzyl chloride</t>
  </si>
  <si>
    <t>100-44-7</t>
  </si>
  <si>
    <t>17C precursor chemical</t>
  </si>
  <si>
    <t>Beryllium and its compounds</t>
  </si>
  <si>
    <t>Restricted hazardous chemical</t>
  </si>
  <si>
    <t>Bifenthrin</t>
  </si>
  <si>
    <t>Restricted AgVet product for use by commercial pest control contractors only. Schedule 7 poison.</t>
  </si>
  <si>
    <t>Bio Casting Epoxy Resin</t>
  </si>
  <si>
    <t>Refer to SDS. Anyone using this product must use PPE (Protective gloves, eye protection, face protection and masks to avoid breathing in vapours, fumes, dust, mist, gases, and spray)</t>
  </si>
  <si>
    <t>Bio-Rad Bulk</t>
  </si>
  <si>
    <t>Bis(chloromethyl) ether</t>
  </si>
  <si>
    <t>542-88-1</t>
  </si>
  <si>
    <t>Bismuth</t>
  </si>
  <si>
    <t>7440-69-9</t>
  </si>
  <si>
    <t>Bismuth nitrate</t>
  </si>
  <si>
    <t>10361-44-1</t>
  </si>
  <si>
    <t>Bismuth oxide</t>
  </si>
  <si>
    <t>Bismuth oxychloride</t>
  </si>
  <si>
    <t>7787-59-9</t>
  </si>
  <si>
    <t>Bismuth subcarbonate</t>
  </si>
  <si>
    <t>5892-10-4</t>
  </si>
  <si>
    <t>Bismuth(III) chloride</t>
  </si>
  <si>
    <t>7787-60-2</t>
  </si>
  <si>
    <t>Bisphenol A</t>
  </si>
  <si>
    <t>80-05-7</t>
  </si>
  <si>
    <t>Bisphenol A diglycidyl ether resin, solid</t>
  </si>
  <si>
    <t>25068-38-6</t>
  </si>
  <si>
    <t>Blister</t>
  </si>
  <si>
    <t>1766-431</t>
  </si>
  <si>
    <t>Refer to SDS. Contains H370 - Causes damage to organs; Hazard Database advised 'Not approved'.</t>
  </si>
  <si>
    <t>Blue Seal Combi cleaner</t>
  </si>
  <si>
    <t>Blueprinting chemicals and dyes</t>
  </si>
  <si>
    <t>Too hazardous for use in schools. Highly toxic. Pre-prepared fabric or paper may be used.</t>
  </si>
  <si>
    <t>BOC ProFill Mangcoat gas welding rods</t>
  </si>
  <si>
    <t>BOC ProFill Nickelcoat gas welding rods</t>
  </si>
  <si>
    <t>Bold's Basal Medium</t>
  </si>
  <si>
    <t>Bordeaux Powder</t>
  </si>
  <si>
    <t>Boric acid</t>
  </si>
  <si>
    <t>10059(CW), 10043-35-3(CAS)</t>
  </si>
  <si>
    <t xml:space="preserve">Boron (elemental) </t>
  </si>
  <si>
    <t>7440-42-8</t>
  </si>
  <si>
    <t>Boron oxide</t>
  </si>
  <si>
    <t>1303-86-2</t>
  </si>
  <si>
    <t>Boron tribromide</t>
  </si>
  <si>
    <t>10294-33-4</t>
  </si>
  <si>
    <t>17B precursor chemical</t>
  </si>
  <si>
    <t>Bostik Gel Contact Bond contact adhesive</t>
  </si>
  <si>
    <t>Bostik Iplex PVC Priming Fluid Red</t>
  </si>
  <si>
    <t>Bostik Multi bond adhesive</t>
  </si>
  <si>
    <t>67-64-1, 141-78-6</t>
  </si>
  <si>
    <t>Bostik Plumb-Weld PVC Pipe Cement Type N Blue</t>
  </si>
  <si>
    <t>5226-45 (CW)</t>
  </si>
  <si>
    <t>Refer to SDS. MEK &lt;60%.</t>
  </si>
  <si>
    <t>Bostik Plumb-Weld PVC Pipe Cement Type P Green</t>
  </si>
  <si>
    <t>BP Kerosine Distillates, Class B</t>
  </si>
  <si>
    <t>BP Solvent 78</t>
  </si>
  <si>
    <t>BP Solvent Cleaner</t>
  </si>
  <si>
    <t>Brickie's grey mortar</t>
  </si>
  <si>
    <t>Refer to SDS. Contains crystalline silica. Approved for incidental use only in minor repairs such as replacing damaged paving or coping stones.</t>
  </si>
  <si>
    <t>Bromine</t>
  </si>
  <si>
    <t>17441-1(CW), 7726-95-6(CAS)</t>
  </si>
  <si>
    <t>Schedule 7 poison. Existing stock may be used - purchase of new stock prohibited.</t>
  </si>
  <si>
    <t>Bromine water (reagent)</t>
  </si>
  <si>
    <t>Refer to SDS. Schedule 7 Poison, minimal container quantities to be stored/used, demonstration by staff only.</t>
  </si>
  <si>
    <t>Bromochlorodifluoromethane / Halon 1211 / Freon 12B1</t>
  </si>
  <si>
    <t>Volatile solvent. Controlled substance - inhalant. Ozone depleting chemical.</t>
  </si>
  <si>
    <t>Bromobenzene</t>
  </si>
  <si>
    <t>108-86-1</t>
  </si>
  <si>
    <t>Too hazardous for use in schools. 17B precursor chemical</t>
  </si>
  <si>
    <t>Bromocresol green</t>
  </si>
  <si>
    <t>76-60-8</t>
  </si>
  <si>
    <t>Bromocresol purple</t>
  </si>
  <si>
    <t>115-40-2</t>
  </si>
  <si>
    <t>Bromoethane</t>
  </si>
  <si>
    <t>Too hazardous for use in schools</t>
  </si>
  <si>
    <t>Bromophenol blue</t>
  </si>
  <si>
    <t>115-39-9</t>
  </si>
  <si>
    <t>Bromosafrole</t>
  </si>
  <si>
    <t>38589-39-8</t>
  </si>
  <si>
    <t>Bromothymol blue</t>
  </si>
  <si>
    <t>76-59-5</t>
  </si>
  <si>
    <t>BRS Multipurpose Cleanser</t>
  </si>
  <si>
    <t>Butane</t>
  </si>
  <si>
    <t>Butane gas cartridge 250G</t>
  </si>
  <si>
    <t>Butanone / Methyl ethyl ketone / MEK</t>
  </si>
  <si>
    <t xml:space="preserve">Concentrated chemical not approved. Volatile solvent. Controlled substance - inhalant. Precursor chemical </t>
  </si>
  <si>
    <t>Butyl nitrite</t>
  </si>
  <si>
    <t xml:space="preserve">Volatile solvent. Controlled substance - inhalant. </t>
  </si>
  <si>
    <t>Butyric acid</t>
  </si>
  <si>
    <t>107-92-6</t>
  </si>
  <si>
    <t>C.I. Acid Blue 74</t>
  </si>
  <si>
    <t>860-22-0</t>
  </si>
  <si>
    <t>C.I. Acid Blue 93, disodium salt</t>
  </si>
  <si>
    <t>28983-56-4</t>
  </si>
  <si>
    <t>C.I. Basic Red 5</t>
  </si>
  <si>
    <t>553-24-2</t>
  </si>
  <si>
    <t>C.I. Basic Violet 1</t>
  </si>
  <si>
    <t>8004-87-3</t>
  </si>
  <si>
    <t>C.I. Direct Red 28</t>
  </si>
  <si>
    <t>573-58-0</t>
  </si>
  <si>
    <t>Not approved</t>
  </si>
  <si>
    <t>C.I. Mordant Black 11</t>
  </si>
  <si>
    <t>C.I. Mordant Black 3</t>
  </si>
  <si>
    <t>3564-14-5</t>
  </si>
  <si>
    <t>C.I. Pigment Black 11</t>
  </si>
  <si>
    <t>1317-61-9</t>
  </si>
  <si>
    <t>C.I. Pigment Green 17</t>
  </si>
  <si>
    <t>1308-38-9</t>
  </si>
  <si>
    <t>C.I. Pigment Red 170</t>
  </si>
  <si>
    <t>2786-76-7</t>
  </si>
  <si>
    <t>C.I. Solvent Black 3</t>
  </si>
  <si>
    <t>4197-25-5</t>
  </si>
  <si>
    <t>C.I. Solvent Red 24</t>
  </si>
  <si>
    <t>85-83-6</t>
  </si>
  <si>
    <t>C.I. Solvent Yellow 14</t>
  </si>
  <si>
    <t>842-07-9</t>
  </si>
  <si>
    <t>C.I. Vat Green 31</t>
  </si>
  <si>
    <t>72275-96-8</t>
  </si>
  <si>
    <t>Cabot's Australia 847-Line Cabot's Waterbased Garden Furniture Oil</t>
  </si>
  <si>
    <t>Cabot's Australia 840-Line Feast Watson Outdoor Furniture Oil</t>
  </si>
  <si>
    <t>Cabot's Australia 005-Line British Paints Exterior Varnish Gloss</t>
  </si>
  <si>
    <t xml:space="preserve">Cadmium (elemental) </t>
  </si>
  <si>
    <t>7440-43-9</t>
  </si>
  <si>
    <t>Small number of pellets may be kept in sealed container as part of Monash Uni elemental sets for demonstration purposes only.</t>
  </si>
  <si>
    <t>Cadmium and its compounds</t>
  </si>
  <si>
    <t>Restricted hazardous chemical. Ceramic glazes and solders containing cadmium are too hazardous for use in schools.</t>
  </si>
  <si>
    <t>Caesium chloride</t>
  </si>
  <si>
    <t>7647-17-8</t>
  </si>
  <si>
    <t>Caesium iodide</t>
  </si>
  <si>
    <t>7789-17-5</t>
  </si>
  <si>
    <t>Caesium nitrate</t>
  </si>
  <si>
    <t>7789-18-6</t>
  </si>
  <si>
    <t>Caesium sulfate</t>
  </si>
  <si>
    <t>10294-54-9</t>
  </si>
  <si>
    <t>Cafetto Espresso Clean espresso machine cleaner</t>
  </si>
  <si>
    <t>Calcium</t>
  </si>
  <si>
    <t>7440-70-2</t>
  </si>
  <si>
    <t>Calcium acetate</t>
  </si>
  <si>
    <t>62-54-4</t>
  </si>
  <si>
    <t>Calcium aluminosilicate</t>
  </si>
  <si>
    <t>1327-39-5</t>
  </si>
  <si>
    <t>Calcium bicarbonate</t>
  </si>
  <si>
    <t>3983-19-5</t>
  </si>
  <si>
    <t>Calcium bromide</t>
  </si>
  <si>
    <t>7789-41-5</t>
  </si>
  <si>
    <t>Calcium carbide</t>
  </si>
  <si>
    <t>75-20-7</t>
  </si>
  <si>
    <t>Calcium carbonate</t>
  </si>
  <si>
    <t>471-34-1</t>
  </si>
  <si>
    <t>Calcium chloride, hydrated</t>
  </si>
  <si>
    <t>31224(CW), 10035-04-8(CAS)</t>
  </si>
  <si>
    <t>Calcium citrate</t>
  </si>
  <si>
    <t>813-94-5</t>
  </si>
  <si>
    <t>Calcium fluoride / Fluorspar</t>
  </si>
  <si>
    <t>7789-75-5</t>
  </si>
  <si>
    <t>Refer to SDS. Ceramic glazes containing fluorspar are not approved for use in schools.</t>
  </si>
  <si>
    <t>Calcium hydrogen orthophosphate dihydrate</t>
  </si>
  <si>
    <t>7789-77-7</t>
  </si>
  <si>
    <t>Calcium hydroxide</t>
  </si>
  <si>
    <t>1305-62-0</t>
  </si>
  <si>
    <t>Calcium Hypochlorite, Granular; Bio Sanitizer Pucks</t>
  </si>
  <si>
    <t>1748-1 (CW) 7778-54-3(CAS)</t>
  </si>
  <si>
    <t>Calcium nitrate</t>
  </si>
  <si>
    <t>10124-37-5</t>
  </si>
  <si>
    <t>Calcium oxalate</t>
  </si>
  <si>
    <t>563-72-4</t>
  </si>
  <si>
    <t>Calcium oxide</t>
  </si>
  <si>
    <t>1305-78-8</t>
  </si>
  <si>
    <t>Calcium phosphate, monobasic</t>
  </si>
  <si>
    <t>7758-23-8</t>
  </si>
  <si>
    <t>Calcium phosphate, tribasic</t>
  </si>
  <si>
    <t>12167-74-7</t>
  </si>
  <si>
    <t>Calcium sulfate</t>
  </si>
  <si>
    <t>7778-18-9</t>
  </si>
  <si>
    <t>Calcium sulfate hemihydrate</t>
  </si>
  <si>
    <t>10034-76-1</t>
  </si>
  <si>
    <t>Calconcarboxylic acid</t>
  </si>
  <si>
    <t>3737-95-9</t>
  </si>
  <si>
    <t>Caligo safe wash relief - block inks</t>
  </si>
  <si>
    <t>Caltex Aquatex 3180</t>
  </si>
  <si>
    <t>Camphor</t>
  </si>
  <si>
    <t>2717(CW), 76-22-2 (CAS)</t>
  </si>
  <si>
    <t>Canada balsam</t>
  </si>
  <si>
    <t>8007-47-4</t>
  </si>
  <si>
    <t>Candan INOX-mx8 Aerosol spray lubricant</t>
  </si>
  <si>
    <t>Carbaryl</t>
  </si>
  <si>
    <t>63-25-2</t>
  </si>
  <si>
    <t>Carbon, activated</t>
  </si>
  <si>
    <t>7440-44-0</t>
  </si>
  <si>
    <t>Carbon dioxide - Swimming Centres</t>
  </si>
  <si>
    <t>1013(CW), 124-38-9(CAS)</t>
  </si>
  <si>
    <t>Carbon dioxide (gas cylinder), Carbon dioxide compressed</t>
  </si>
  <si>
    <t>Approved for use in fish tanks only. Gases under pressure are generally not approved for DfE sites.</t>
  </si>
  <si>
    <t>Carbon dioxide, solid / dry ice</t>
  </si>
  <si>
    <t>124-38-9</t>
  </si>
  <si>
    <t>Carbon disulphide</t>
  </si>
  <si>
    <t>75-15-0</t>
  </si>
  <si>
    <t>Carbon tetrachloride / Tetrachloromethane</t>
  </si>
  <si>
    <t>56-23-5</t>
  </si>
  <si>
    <t>Too hazardous for use in schools. Restricted hazardous chemical. Prohibited for use in spray painting.</t>
  </si>
  <si>
    <t>Carmine</t>
  </si>
  <si>
    <t>1390-65-4</t>
  </si>
  <si>
    <t>Casein</t>
  </si>
  <si>
    <t>9000-71-9</t>
  </si>
  <si>
    <t>Castor oil</t>
  </si>
  <si>
    <t>8001-79-4</t>
  </si>
  <si>
    <t>Castrol G Graphited Grease</t>
  </si>
  <si>
    <t>Castrol Grand Prix</t>
  </si>
  <si>
    <t>Castrol Hypoy B75W</t>
  </si>
  <si>
    <t>Caustic Soda Solution 30% - Swimming Centres</t>
  </si>
  <si>
    <t>Cellulose acetate</t>
  </si>
  <si>
    <t>9004-35-7</t>
  </si>
  <si>
    <t xml:space="preserve">Cement - general purpose </t>
  </si>
  <si>
    <t>Contains crystalline silica. Approved for use in small quantities, for minor maintenance tasks only.</t>
  </si>
  <si>
    <t>Cetyl alcohol</t>
  </si>
  <si>
    <t>36653-82-4</t>
  </si>
  <si>
    <t>Charcoal, activated</t>
  </si>
  <si>
    <t>64365-11-3</t>
  </si>
  <si>
    <t>Chemical Specialities Turbo Builder's Bog</t>
  </si>
  <si>
    <t>Chemical Specialities Turbo Builder's Bog Component A</t>
  </si>
  <si>
    <t>Chemtools PW Parts Washer Biodegradable</t>
  </si>
  <si>
    <t>Chlorhexidine</t>
  </si>
  <si>
    <t>46867(CW), 55-56-1(CAS)</t>
  </si>
  <si>
    <t>Chlorine gas</t>
  </si>
  <si>
    <t>Fatal if inhaled. Chemical of security concern.</t>
  </si>
  <si>
    <t>Chlorobenzene</t>
  </si>
  <si>
    <t>108-90-7</t>
  </si>
  <si>
    <t>Chloroform / Trichloromethane</t>
  </si>
  <si>
    <t>Too hazardous for use in schools. Volatile solvent. Controlled substance - inhalant. Anaesthetic.</t>
  </si>
  <si>
    <t>Chloromethyl methyl ether</t>
  </si>
  <si>
    <t>107-30-2</t>
  </si>
  <si>
    <t>Chloropicrin</t>
  </si>
  <si>
    <t>76-06-2</t>
  </si>
  <si>
    <t>Too hazardous for use in shcools. Schedule 7 poison.</t>
  </si>
  <si>
    <t>Chlorothalonil</t>
  </si>
  <si>
    <t>1897-45-6</t>
  </si>
  <si>
    <t>Chlorpyrifos insecticide</t>
  </si>
  <si>
    <t>Restricted AgVet product for use in agricultural settings and by permit holders only - use safer alternatives.</t>
  </si>
  <si>
    <t>Chrome compounds</t>
  </si>
  <si>
    <t>Too hazardous for use in schools. Ceramic glazes containing chrome compounds may not be used.</t>
  </si>
  <si>
    <t>Chromic acid</t>
  </si>
  <si>
    <t>1333-82-0</t>
  </si>
  <si>
    <t>Too hazardous for use in schools. Highly toxic and corrosive. Category 1A carcinogen. Powerful oxidiser. Explosive when mixed with combustive material. 17C precursor chemical.</t>
  </si>
  <si>
    <t>Chromic chloride</t>
  </si>
  <si>
    <t>10025-73-7</t>
  </si>
  <si>
    <t>Chromic nitrate</t>
  </si>
  <si>
    <t>13548-38-4</t>
  </si>
  <si>
    <t>Chromic potassium sulfate</t>
  </si>
  <si>
    <t>10141-00-1</t>
  </si>
  <si>
    <t>Chromic sulfate</t>
  </si>
  <si>
    <t>10101-53-8</t>
  </si>
  <si>
    <t>Chromium and its compounds</t>
  </si>
  <si>
    <t>Chrysanthos Café Colours Gloss</t>
  </si>
  <si>
    <t xml:space="preserve">Refer to SDS. </t>
  </si>
  <si>
    <t>Cigweld Comweld Copper and Brass Flux</t>
  </si>
  <si>
    <t>20988 (CW)</t>
  </si>
  <si>
    <t>Cigweld Comweld General Purpose Silver Brazing Flux</t>
  </si>
  <si>
    <t>22146 (CW)</t>
  </si>
  <si>
    <t>Cigweld Comweld Nozzle Cleaning Compound</t>
  </si>
  <si>
    <t>Cigweld Comweld Silver Brazing Flux No. 2</t>
  </si>
  <si>
    <t xml:space="preserve">Nil </t>
  </si>
  <si>
    <t>Cigweld Comweld Stainless Steel Flux</t>
  </si>
  <si>
    <t>Cinnamic acid</t>
  </si>
  <si>
    <t>621-82-9</t>
  </si>
  <si>
    <t>Citric acid</t>
  </si>
  <si>
    <t>77-92-9</t>
  </si>
  <si>
    <t>Citric acid anhydrous / Monohydrate</t>
  </si>
  <si>
    <t>16842(CW), 5949-29-1(CAS)</t>
  </si>
  <si>
    <t>Clethodim</t>
  </si>
  <si>
    <t>99129-21-2</t>
  </si>
  <si>
    <t>Coal, bituminous, ground</t>
  </si>
  <si>
    <t>125612-26-2</t>
  </si>
  <si>
    <t>Cobalt</t>
  </si>
  <si>
    <t>7440-48-4</t>
  </si>
  <si>
    <t>Cobalt (II) acetate</t>
  </si>
  <si>
    <t>71-48-7</t>
  </si>
  <si>
    <t>Cobalt (II) carbonate</t>
  </si>
  <si>
    <t>513-79-1</t>
  </si>
  <si>
    <t>Cobalt (II) chloride</t>
  </si>
  <si>
    <t>7646-79-9</t>
  </si>
  <si>
    <t>Cobalt (II) chloride hexahydrate</t>
  </si>
  <si>
    <t>5503-67 (CW)</t>
  </si>
  <si>
    <t>Cobalt (II) nitrate</t>
  </si>
  <si>
    <t>10141-05-6</t>
  </si>
  <si>
    <t>Cobalt (II) sulfate, heptahydrate</t>
  </si>
  <si>
    <t>10026-24-1</t>
  </si>
  <si>
    <t>Colormaker Permaset fabric printing colour process colours</t>
  </si>
  <si>
    <t>Conquest Knockout Pro 540 Herbicide</t>
  </si>
  <si>
    <t>1071-83-6</t>
  </si>
  <si>
    <t>Contains &gt;450g/L glyphosate.</t>
  </si>
  <si>
    <t>Concrete - general purpose</t>
  </si>
  <si>
    <t>4584-27(CW)</t>
  </si>
  <si>
    <t>Contains up to 60% crystalline silica.</t>
  </si>
  <si>
    <t>Consolidated Alloys Baker's Soldering Fluid</t>
  </si>
  <si>
    <t>Consolidated Alloys C.A. Resin-cored solder</t>
  </si>
  <si>
    <t>Consolidated Alloys consolidated tin / lead solders - medium grade</t>
  </si>
  <si>
    <t>Coopers Easy-Dose pour-on cattle lice and fly treatment</t>
  </si>
  <si>
    <t>52918-63-5</t>
  </si>
  <si>
    <t>Copper</t>
  </si>
  <si>
    <t>10072(CW), 7440-50-8(CAS)</t>
  </si>
  <si>
    <t>Copper acetate</t>
  </si>
  <si>
    <t>142-71-2</t>
  </si>
  <si>
    <t>Copper bromide</t>
  </si>
  <si>
    <t>7789-45-9</t>
  </si>
  <si>
    <t>Copper carbonate</t>
  </si>
  <si>
    <t>1184-64-1</t>
  </si>
  <si>
    <t>Copper (II) carbonate Basic Monohydrate</t>
  </si>
  <si>
    <t xml:space="preserve">Refer to SDS. H410 - Very toxic to aquatic lift with long lasting effects. </t>
  </si>
  <si>
    <t>COPPER (II) SULFATE ANHYDROUS</t>
  </si>
  <si>
    <t>11428(CW), 7758-98-7(CAS)</t>
  </si>
  <si>
    <t>Copper Chrome Arsenate (CCA)</t>
  </si>
  <si>
    <t>Schedule 7 poison. CCA-treated timber not to be used in outdoor learning environments.</t>
  </si>
  <si>
    <t>Copper CZ - Buffer</t>
  </si>
  <si>
    <t>Copper nitrate</t>
  </si>
  <si>
    <t>3251-23-8</t>
  </si>
  <si>
    <t>Copper oxide pigment</t>
  </si>
  <si>
    <t>Copper oxychloride</t>
  </si>
  <si>
    <t>1332-40-7</t>
  </si>
  <si>
    <t>Copper sulfate</t>
  </si>
  <si>
    <t>7758-98-7</t>
  </si>
  <si>
    <t>Refer to SDS. Ceramic glazes containing copper sulfate are not approved for use in schools.</t>
  </si>
  <si>
    <t>Copper triethanolamine - Swimming Centres</t>
  </si>
  <si>
    <t>31089-39-1</t>
  </si>
  <si>
    <t>Copper (I) Chloride</t>
  </si>
  <si>
    <t>28021-1(CW), 7758-89-6 (CAS)</t>
  </si>
  <si>
    <t>Refere to SDS. H410 - Very toxic to aquatic life with long lasting effects. (Chronic 1)</t>
  </si>
  <si>
    <t>Copper (I) oxide</t>
  </si>
  <si>
    <t>1317-39-1</t>
  </si>
  <si>
    <t>Copper (II) chloride</t>
  </si>
  <si>
    <t>7447-39-4</t>
  </si>
  <si>
    <t>Copper (II) oxide</t>
  </si>
  <si>
    <t>1317-38-0</t>
  </si>
  <si>
    <t>Copper Sulphate Pentahydrate</t>
  </si>
  <si>
    <t>10073(CW), 7758-99-8(CAS)</t>
  </si>
  <si>
    <t>Copper (II) sulfide</t>
  </si>
  <si>
    <t>1317-40-4</t>
  </si>
  <si>
    <t>CRC 3-36 Aerosol</t>
  </si>
  <si>
    <t>4905-99</t>
  </si>
  <si>
    <t>CRC 3-36 Heavy duty penetrant</t>
  </si>
  <si>
    <t>16748(CW)</t>
  </si>
  <si>
    <t>CRC 5-56 Multi-purpose lubricant, 5.56 Aerosol</t>
  </si>
  <si>
    <t>1950-49</t>
  </si>
  <si>
    <t>CRC 5098 Battery terminal protector</t>
  </si>
  <si>
    <t>CRC 3081 Beltgrip (Aerosol)</t>
  </si>
  <si>
    <t>CRC TAC2 Adhesive lubricant</t>
  </si>
  <si>
    <t>CRC 17190 Kitten Cream Polishing Wax No.1</t>
  </si>
  <si>
    <t xml:space="preserve">CRC 2085 Zinc It aerosol galvanic rust protection </t>
  </si>
  <si>
    <t>CRG Bantox DF driveway and path weedkiller</t>
  </si>
  <si>
    <t>CRG Banweed Plus weedkiller</t>
  </si>
  <si>
    <t>Crop Care Achieve WG herbicide</t>
  </si>
  <si>
    <t>Creosote</t>
  </si>
  <si>
    <t>8007-45-2</t>
  </si>
  <si>
    <t>Crystalline silica</t>
  </si>
  <si>
    <t>Known association with silicosis and other lung illness.</t>
  </si>
  <si>
    <t>CSL Epiclone Anti-A Anti-B Anti-A/B</t>
  </si>
  <si>
    <t>Cyanides</t>
  </si>
  <si>
    <t>Cyanogen</t>
  </si>
  <si>
    <t>Schedule 7 poison. Possession of cyanogen is prohibited without a license.</t>
  </si>
  <si>
    <t>Cyanuric acid</t>
  </si>
  <si>
    <t xml:space="preserve">Too hazardous for use in schools. </t>
  </si>
  <si>
    <t>Cyclohexane</t>
  </si>
  <si>
    <t>110-82-7</t>
  </si>
  <si>
    <t>Cyclohexanone</t>
  </si>
  <si>
    <t>Cyclohexene</t>
  </si>
  <si>
    <t>110-83-8</t>
  </si>
  <si>
    <t>Cyclophosphamide</t>
  </si>
  <si>
    <t>50-18-0</t>
  </si>
  <si>
    <t>Cydectin Pour-on for Cattle and Red Deer</t>
  </si>
  <si>
    <t>Cyromazine</t>
  </si>
  <si>
    <t>66215-27-8</t>
  </si>
  <si>
    <t>D-100 Aerosol Developer</t>
  </si>
  <si>
    <t>D- Fructose</t>
  </si>
  <si>
    <t>7660-25-5</t>
  </si>
  <si>
    <t>D- Glucose, D-(+) Glucose</t>
  </si>
  <si>
    <t>10096(CW), 50-99-7(CAS)</t>
  </si>
  <si>
    <t>D-(+)-Glucose monohydrate</t>
  </si>
  <si>
    <t>100965(CW), 14431-13-7</t>
  </si>
  <si>
    <t>David Grays Gro Natural Derris Dust insecticide</t>
  </si>
  <si>
    <t>David Grays Kelthane Miticide</t>
  </si>
  <si>
    <t>David Grays Vegetable Derris Dust insecticide</t>
  </si>
  <si>
    <t>Daystar Polyester Hardener</t>
  </si>
  <si>
    <t>Defender Snail Pellets</t>
  </si>
  <si>
    <t>Deks Jenco Base - Part A</t>
  </si>
  <si>
    <t>Deltron BC ready mixed colours containing white - various pack sizes</t>
  </si>
  <si>
    <t>Deoxycholic acid sodium salt</t>
  </si>
  <si>
    <t>302-95-4</t>
  </si>
  <si>
    <t>Desert Waterless Microbial Urinal Cubes - Swimming Centres</t>
  </si>
  <si>
    <t>De Ville Australia Tectaloy Xtra Cool Gold</t>
  </si>
  <si>
    <t>Diammonium phosphate</t>
  </si>
  <si>
    <t>7783-28-0</t>
  </si>
  <si>
    <t>Diammonium thiosulfate</t>
  </si>
  <si>
    <t>7783-18-8</t>
  </si>
  <si>
    <t>Dicamba</t>
  </si>
  <si>
    <t>1918-00-9</t>
  </si>
  <si>
    <t>Diesel</t>
  </si>
  <si>
    <t>22064(CW), 68334-30-5(CAS)</t>
  </si>
  <si>
    <t>Diethyl ether</t>
  </si>
  <si>
    <t>60-29-7</t>
  </si>
  <si>
    <t>Refer to SDS. Precursor chemical. Store securely. May form explosive peroxides.  Attempts to divert chemical should be notified to SAPOL.</t>
  </si>
  <si>
    <t>Diethyl sulfate</t>
  </si>
  <si>
    <t>64-67-5</t>
  </si>
  <si>
    <t>Dimethoate</t>
  </si>
  <si>
    <t>60-51-5</t>
  </si>
  <si>
    <t>Dimethyl ether</t>
  </si>
  <si>
    <t>Dimethyl sulfate</t>
  </si>
  <si>
    <t>77-78-1</t>
  </si>
  <si>
    <t>Dimethylglyoxime</t>
  </si>
  <si>
    <t>95-45-4</t>
  </si>
  <si>
    <t>Dipotassium peroxymonosulfate</t>
  </si>
  <si>
    <t>10361-76-9</t>
  </si>
  <si>
    <t>Disinfectant - household</t>
  </si>
  <si>
    <t>For incidental use only</t>
  </si>
  <si>
    <t>Dithane Rainshield Neo Tec fungicide</t>
  </si>
  <si>
    <t>Dithianon</t>
  </si>
  <si>
    <t>3347-22-6</t>
  </si>
  <si>
    <t>Diuron</t>
  </si>
  <si>
    <t>330-54-1</t>
  </si>
  <si>
    <t>Dodecyl dimethylbenzylammonium chloride</t>
  </si>
  <si>
    <t>139-07-1</t>
  </si>
  <si>
    <t>Dominant Bacban sanitiser</t>
  </si>
  <si>
    <t>Dominant Blizzard dishwasher detergent</t>
  </si>
  <si>
    <t>Dominant Breakaway floor and hard surface cleaner</t>
  </si>
  <si>
    <t>8071-51</t>
  </si>
  <si>
    <t>Dominant Cross Link Strip floor polish stripper</t>
  </si>
  <si>
    <t>Dominant Gorilla oven and grill cleaner</t>
  </si>
  <si>
    <t>Dominant Oxypower LF sanitiser and bleach for wineries</t>
  </si>
  <si>
    <t>85-9030(CW)</t>
  </si>
  <si>
    <t>Refer to SDS. Approved for school winery use only.</t>
  </si>
  <si>
    <t>Dominant Result dishwasher powder</t>
  </si>
  <si>
    <r>
      <t>Dow Garlon</t>
    </r>
    <r>
      <rPr>
        <sz val="10"/>
        <color theme="1"/>
        <rFont val="Calibri"/>
        <family val="2"/>
      </rPr>
      <t>™</t>
    </r>
    <r>
      <rPr>
        <sz val="10"/>
        <color theme="1"/>
        <rFont val="Calibri"/>
        <family val="2"/>
        <scheme val="minor"/>
      </rPr>
      <t xml:space="preserve"> 600 herbicide</t>
    </r>
  </si>
  <si>
    <t>46198 (CW)</t>
  </si>
  <si>
    <t>Refer to SDS and use PPE. Staff use only.</t>
  </si>
  <si>
    <t>DPD 1B SOLUTION - Swimming Centres</t>
  </si>
  <si>
    <t>Dr Weigert neodisher LaboClean A8 detergent</t>
  </si>
  <si>
    <t>Dr Weigert neodisher N neutralising agent</t>
  </si>
  <si>
    <t>Drano Liquid drain cleaner</t>
  </si>
  <si>
    <t>DUBL-CHEK DR-60 cleaner / remover</t>
  </si>
  <si>
    <t>DUBL-CHEK HM-604 Flourescent Penetrant Aerosol</t>
  </si>
  <si>
    <t>Dulux 83B-Line Accent Quickspray - Colours</t>
  </si>
  <si>
    <t>Dulux 83G-Line Accent Quickspray - Colours</t>
  </si>
  <si>
    <t>Dulux 806-Line Berger Premium Gloss Enamel</t>
  </si>
  <si>
    <t>Dulux Duramax 31D Line high performance enamel, gloss spray pack</t>
  </si>
  <si>
    <t>Dulux Duramax 31P line high performance enamel, metallic</t>
  </si>
  <si>
    <t>Dulux Precision 32D-D0130 anti-graffiti coating</t>
  </si>
  <si>
    <t>Refer to SDS. For incidental use.</t>
  </si>
  <si>
    <t>Dunlop Coloured Grout</t>
  </si>
  <si>
    <t>Dunlop Wall Tile Adhesive</t>
  </si>
  <si>
    <t>DuPont Ally herbicide</t>
  </si>
  <si>
    <t>DuPont AmberLite IRP-88 ion exchange resin</t>
  </si>
  <si>
    <t>65405-55-2</t>
  </si>
  <si>
    <t>Dursban insecticide</t>
  </si>
  <si>
    <t>Contains chlorpyrifos, which is a restricted AgVet product for use in agricultural settings and by permit holders only - use safer alternatives.</t>
  </si>
  <si>
    <t>Dy-Mark Engineers Layout Ink LOS - all colours</t>
  </si>
  <si>
    <t>Dy-Mark Graffiti Remover Pump Spray</t>
  </si>
  <si>
    <t>Dy-Mark Landscape Chalk - all colours</t>
  </si>
  <si>
    <t>Dy-Mark Line &amp; Hand Marking - all colours</t>
  </si>
  <si>
    <t>Dy-Mark Protech Multi-purpose Lubricant</t>
  </si>
  <si>
    <t>Dy-Mark Spray &amp; Mark Water Based - all colours</t>
  </si>
  <si>
    <t>Dy-Mark Spray Ink Lead-free Aerosol - all colours</t>
  </si>
  <si>
    <t>Dy-Mark Zinc Guard Quick Dry Enamel - selected colours</t>
  </si>
  <si>
    <t>48-1469 (CW)</t>
  </si>
  <si>
    <t>E6000 Clear Adhesive - ploymer and acrylic glue</t>
  </si>
  <si>
    <t>127-18-4, 1000132(CW)</t>
  </si>
  <si>
    <t xml:space="preserve">Refer to SDS. Polymer and acrylic glue. </t>
  </si>
  <si>
    <t>EASYCAST Part A - 2-pack jewellery casting resin</t>
  </si>
  <si>
    <t>51-8770(CW)</t>
  </si>
  <si>
    <t>EASYCAST Part B - 2-pack jewellery casting resin</t>
  </si>
  <si>
    <t>81-5938(CW)</t>
  </si>
  <si>
    <t>Eco Safe Green Graffiti Remover</t>
  </si>
  <si>
    <t>EDTA / Ethylenediaminetetraacetic acid</t>
  </si>
  <si>
    <t>60-00-4</t>
  </si>
  <si>
    <t>EDTA ferric salt</t>
  </si>
  <si>
    <t>17099-81-9</t>
  </si>
  <si>
    <t>Educational Colours Splash Classroom Acrylic Paint</t>
  </si>
  <si>
    <t>Educational Magic Sand, Hydrophobic Sand, Silica</t>
  </si>
  <si>
    <t>Elanco AH0493 Extinosad Pour-On for Sheep</t>
  </si>
  <si>
    <t>Elanco AH0498 Extinosad Aerosol for Wounds</t>
  </si>
  <si>
    <t>Electrolube Positive Photoresist</t>
  </si>
  <si>
    <t>Endosulfan</t>
  </si>
  <si>
    <t>Too hazardous for use in schools. Pesticides containing endosulfan may only be applied by people who hold a “prescribed qualification”.</t>
  </si>
  <si>
    <t>Enflurane</t>
  </si>
  <si>
    <t>Eosin yellowish, Eosin Y-solution 0.5% alcoholic for microscopy</t>
  </si>
  <si>
    <t>86-34586(CW), 18454(CW), 17372-87-1(CAS)</t>
  </si>
  <si>
    <t>Eparency Ultra Clear Resin Part A &amp; Part B</t>
  </si>
  <si>
    <t>Ephedrine and its salts</t>
  </si>
  <si>
    <t>50-98-6</t>
  </si>
  <si>
    <t>17B precursor chemical.</t>
  </si>
  <si>
    <t>Ergometrine</t>
  </si>
  <si>
    <t>Ergotamine</t>
  </si>
  <si>
    <t>Eriochome Black T indicator</t>
  </si>
  <si>
    <t>1787-61-7</t>
  </si>
  <si>
    <r>
      <t>Estes model rocket engines / motors (</t>
    </r>
    <r>
      <rPr>
        <sz val="10"/>
        <color theme="1"/>
        <rFont val="Calibri"/>
        <family val="2"/>
      </rPr>
      <t>≤</t>
    </r>
    <r>
      <rPr>
        <sz val="9"/>
        <color theme="1"/>
        <rFont val="Calibri"/>
        <family val="2"/>
      </rPr>
      <t>30g propellant)</t>
    </r>
  </si>
  <si>
    <t>5506-79 (CW)</t>
  </si>
  <si>
    <t>Ethanamine</t>
  </si>
  <si>
    <t>3505-38-2</t>
  </si>
  <si>
    <t>17C precursor chemical.</t>
  </si>
  <si>
    <t>Ethanol -D</t>
  </si>
  <si>
    <t>925-93-9</t>
  </si>
  <si>
    <t>Ethanol solution</t>
  </si>
  <si>
    <t>7041071(CW)</t>
  </si>
  <si>
    <t>H370-Specific target organ toxicity - single exposure (Category 1).</t>
  </si>
  <si>
    <t>Ethyl acetate</t>
  </si>
  <si>
    <t>141-78-6</t>
  </si>
  <si>
    <t>Refer to SDS. Volatile solvent. Controlled substance - inhalant. Minimise quantities and store securely away from heat and ignition sources.</t>
  </si>
  <si>
    <t>Ethyl alcohol, pure; Ethanol</t>
  </si>
  <si>
    <t>1170-1 (CW), 64-17-5, 2348-46-1 (CAS)</t>
  </si>
  <si>
    <t>Refer to SDS. H225 - Highly flammable liquid and vapour; H319 - Causes serious eye irritation.</t>
  </si>
  <si>
    <t>Ethyl benzene</t>
  </si>
  <si>
    <t>Ethyl benzoate</t>
  </si>
  <si>
    <t>93-89-0</t>
  </si>
  <si>
    <t>Ethyl butyrate</t>
  </si>
  <si>
    <t>105-54-4</t>
  </si>
  <si>
    <t>Ethyl chloride / Chloroethane</t>
  </si>
  <si>
    <t>Ethyl cyanoacrylate</t>
  </si>
  <si>
    <t>7085-85-0</t>
  </si>
  <si>
    <t>Ethyl phenylacetate</t>
  </si>
  <si>
    <t>101-97-3</t>
  </si>
  <si>
    <t>Ethylamine hydrochloride</t>
  </si>
  <si>
    <t>557-66-4</t>
  </si>
  <si>
    <t>Ethylene dibromide</t>
  </si>
  <si>
    <t>106-93-4</t>
  </si>
  <si>
    <t>Ethylene dichloride</t>
  </si>
  <si>
    <t xml:space="preserve">Too hazardous for use in schools. Toxic, especially by inhalation. Category 1 carcinogen. </t>
  </si>
  <si>
    <t>Ethylene glycol / MONO ETHYLENE GLYCOL</t>
  </si>
  <si>
    <t>10084(CW), 107-21-1(CAS)</t>
  </si>
  <si>
    <t>Etridiazole</t>
  </si>
  <si>
    <t>2593-15-9</t>
  </si>
  <si>
    <t>Eucalyptus oil</t>
  </si>
  <si>
    <t>1993-40(CW), 92502-70-0(CAS)</t>
  </si>
  <si>
    <t>Eutectic Eutec Foil #1</t>
  </si>
  <si>
    <t>Eutectic Eutec Rod 1800</t>
  </si>
  <si>
    <t>Export Degreaser</t>
  </si>
  <si>
    <t>Ezi-Weld 303 Universal Copper &amp; Brass Flux</t>
  </si>
  <si>
    <t>2731528(CW)</t>
  </si>
  <si>
    <t>Ezi-Weld 602 Silver Solder Flux</t>
  </si>
  <si>
    <t>Fenitrothion</t>
  </si>
  <si>
    <t>122-14-5</t>
  </si>
  <si>
    <t>Fenthion insecticide</t>
  </si>
  <si>
    <t>Too hazardous for use in schools. Poses undue risks to human health and the environment.</t>
  </si>
  <si>
    <t>Ferric chloride</t>
  </si>
  <si>
    <t>7705-08-0</t>
  </si>
  <si>
    <t>Ferric chloride hexahydrate crystals #551-277</t>
  </si>
  <si>
    <t>Ferric citrate</t>
  </si>
  <si>
    <t>2338-05-8</t>
  </si>
  <si>
    <t>Ferric nitrate, Iron(III) nitrate nonahydrate</t>
  </si>
  <si>
    <t>1466(CW), 10421-48-4(CAS)</t>
  </si>
  <si>
    <t>Ferric oxide</t>
  </si>
  <si>
    <t>1309-37-1</t>
  </si>
  <si>
    <t>Ferric phosphate</t>
  </si>
  <si>
    <t>10045-86-0</t>
  </si>
  <si>
    <t>Ferric sulfate</t>
  </si>
  <si>
    <t>10028-22-5</t>
  </si>
  <si>
    <t>Ferrous chloride</t>
  </si>
  <si>
    <t>7758-94-3</t>
  </si>
  <si>
    <t>Ferrous oxalate</t>
  </si>
  <si>
    <t>516-03-0</t>
  </si>
  <si>
    <t>Ferrous oxide</t>
  </si>
  <si>
    <t>1345-25-1</t>
  </si>
  <si>
    <t>Ferrous sulfate heptahydrate</t>
  </si>
  <si>
    <t>10778(CW), 7782-63-0(CAS)</t>
  </si>
  <si>
    <t>Ferrous sulfide</t>
  </si>
  <si>
    <t>1317-37-9</t>
  </si>
  <si>
    <t>FGI TR301 Sealer Glaze</t>
  </si>
  <si>
    <t>Filatex Transferin VP 1012 - Boehme</t>
  </si>
  <si>
    <t>Fixative Spray - Nuart</t>
  </si>
  <si>
    <t>255-15(CW)</t>
  </si>
  <si>
    <t>Fluazifop-P-butyl</t>
  </si>
  <si>
    <t>69806-50-4</t>
  </si>
  <si>
    <t>Fluorescein sodium salt</t>
  </si>
  <si>
    <t>518-47-8</t>
  </si>
  <si>
    <t>Fluoroacetamide</t>
  </si>
  <si>
    <t>640-19-7</t>
  </si>
  <si>
    <t>Fluoroacetic acid</t>
  </si>
  <si>
    <t>144-49-0</t>
  </si>
  <si>
    <t>Formaldehyde</t>
  </si>
  <si>
    <t>50-00-0</t>
  </si>
  <si>
    <t>Too hazardous for use in schools. Toxic and carcinogenic. 17C precursor chemical.</t>
  </si>
  <si>
    <t>Formaldehyde solution about 37% GR for analysis stabilized with about 10% methanol ACS,Reag. Ph Eur</t>
  </si>
  <si>
    <t>3682355(CW)</t>
  </si>
  <si>
    <t>Too hazardous for use in schools.H330-Fatal if inhaled(Category1,2). H370-Causes damage to organs.</t>
  </si>
  <si>
    <t>Formamide</t>
  </si>
  <si>
    <t>75-12-7</t>
  </si>
  <si>
    <t>Fotospeed BT20 Blue Toner Part 1</t>
  </si>
  <si>
    <t>Fotospeed BT20 Blue Toner Part 2</t>
  </si>
  <si>
    <t>Fotospeed BT20 Blue Toner Part 3</t>
  </si>
  <si>
    <t>Fotospeed R20 Copper/Red Toner Part 1</t>
  </si>
  <si>
    <t>Fotospeed R20 Copper/Red Toner Part 2</t>
  </si>
  <si>
    <t>Fotospeed ST20 Sepia Toner Part 1 - Bleach</t>
  </si>
  <si>
    <t>Fotospeed ST20 Sepia Toner Part 2 - Toner</t>
  </si>
  <si>
    <t>Fotospeed ST20 Sepia Toner Part 3 - Additive</t>
  </si>
  <si>
    <t>Fujifilm Sericol Serijet SJ Series (Non Lead)*OBSOLETE*</t>
  </si>
  <si>
    <t>4526-91</t>
  </si>
  <si>
    <t>The SDS for the product states that it carries with a risk of H361 - suspected of damaging fertility or the unborn child. Recommended to dispose current stock.</t>
  </si>
  <si>
    <t xml:space="preserve">Fungicide - Rovral liquid seed dressing </t>
  </si>
  <si>
    <t>Galactose oxidase</t>
  </si>
  <si>
    <t>9028-79-9</t>
  </si>
  <si>
    <t>Gallic acid</t>
  </si>
  <si>
    <t>149-91-7</t>
  </si>
  <si>
    <t xml:space="preserve">Gallium (elemental) </t>
  </si>
  <si>
    <t>Galmet Cold Galvanising Aerosol</t>
  </si>
  <si>
    <t>Gamma butyrolactone</t>
  </si>
  <si>
    <t>96-48-0</t>
  </si>
  <si>
    <t>Garden King Lawn Beetle Bomb</t>
  </si>
  <si>
    <t xml:space="preserve">Too hazardious for use in the department. </t>
  </si>
  <si>
    <t>GECA Window and Glass Cleaner</t>
  </si>
  <si>
    <t>Gibberellic acid</t>
  </si>
  <si>
    <t>77-06-5</t>
  </si>
  <si>
    <t>Giemsa Stain</t>
  </si>
  <si>
    <t>51811-82-6</t>
  </si>
  <si>
    <t>Glycerol</t>
  </si>
  <si>
    <t>56-81-5</t>
  </si>
  <si>
    <t>Glycine</t>
  </si>
  <si>
    <t>21943(CW), 56-40-6(CAS)</t>
  </si>
  <si>
    <t xml:space="preserve">Glyphosate </t>
  </si>
  <si>
    <r>
      <t xml:space="preserve">Only approved in preparations containing </t>
    </r>
    <r>
      <rPr>
        <sz val="8"/>
        <color theme="1"/>
        <rFont val="Calibri"/>
        <family val="2"/>
      </rPr>
      <t>≤</t>
    </r>
    <r>
      <rPr>
        <sz val="8"/>
        <color theme="1"/>
        <rFont val="Calibri"/>
        <family val="2"/>
        <scheme val="minor"/>
      </rPr>
      <t>450g/L glyphosate</t>
    </r>
  </si>
  <si>
    <t>Graffiti Safewipes</t>
  </si>
  <si>
    <t>Green 4 All Yellow Graffiti Remover Gel</t>
  </si>
  <si>
    <t>Grout - Coloured - Dunlop</t>
  </si>
  <si>
    <t>Gum arabic</t>
  </si>
  <si>
    <t>9000-01-5</t>
  </si>
  <si>
    <t>Hach Phosphate Pretreatment Powder Pillows</t>
  </si>
  <si>
    <t>Halliburton Injectrol Component A (Part No. 70.15607)</t>
  </si>
  <si>
    <t>Halothane</t>
  </si>
  <si>
    <t>Hammer Herbicide</t>
  </si>
  <si>
    <t>HAND SANITISER - Chesser Chemicals</t>
  </si>
  <si>
    <t>105-8069(CW)</t>
  </si>
  <si>
    <t>Hardman Almide 50</t>
  </si>
  <si>
    <t>Harman ID-11 Developer (Part A)</t>
  </si>
  <si>
    <t>Hat-Trick Drench sheep wormer</t>
  </si>
  <si>
    <t>Haymes Enamelex and Hammertone Thinners</t>
  </si>
  <si>
    <t>Haymes Simply Woodcare Interior GP Clear Gloss &amp; Satin</t>
  </si>
  <si>
    <t>Haymes Simply Woodcare Wood Stain - colour range</t>
  </si>
  <si>
    <t>HB Fuller Maxbond Pro Construction Adhesive</t>
  </si>
  <si>
    <t>Heiniger Bantox DF Driveway and Path Weedkiller</t>
  </si>
  <si>
    <t>Heiniger SI-RO-MARK Sheep Branding Fluid</t>
  </si>
  <si>
    <t>Helium - balloon gas cylinder</t>
  </si>
  <si>
    <t>5095-75(CW)</t>
  </si>
  <si>
    <t>Gas cylinders not approved. Helium balloons are ok.</t>
  </si>
  <si>
    <t>Helmar 450 Quick Dry Adhesive</t>
  </si>
  <si>
    <t>Helmar H4000 Silicione Spray</t>
  </si>
  <si>
    <t>Helmar super-Tac Glue</t>
  </si>
  <si>
    <t>Henkel Loctite 243 Medium Strength Threadlocker known as 243 Threadlocker</t>
  </si>
  <si>
    <t>Henkel Loctite 263 High Strength Threadlocker known as 263 Threadlocker</t>
  </si>
  <si>
    <t>Henkel Loctite LB 8713 known as Loctite Solvo-Rust Super Penetrating Oil</t>
  </si>
  <si>
    <t>Henkel Loctite MR GC4 Gasket Cement No.4 Auto</t>
  </si>
  <si>
    <t>8050-09-7, 64-17-5</t>
  </si>
  <si>
    <t>Henkel Loctite MR 5923 Aviation Gasket Sealant No.3</t>
  </si>
  <si>
    <t>8050-09-7, 67-63-0</t>
  </si>
  <si>
    <t>Heptane</t>
  </si>
  <si>
    <t>142-82-5</t>
  </si>
  <si>
    <t>Heptanoic acid</t>
  </si>
  <si>
    <t>111-14-8</t>
  </si>
  <si>
    <t>Hexamethylenediamine</t>
  </si>
  <si>
    <t>124-09-4</t>
  </si>
  <si>
    <t>Hexamine</t>
  </si>
  <si>
    <t>100-97-0</t>
  </si>
  <si>
    <t>Hexane Fraction (Chem-Supply)</t>
  </si>
  <si>
    <t>Too hazardous for use in schools. H224 - extremely flammable.</t>
  </si>
  <si>
    <t>Hexanoic acid</t>
  </si>
  <si>
    <t>142-62-1</t>
  </si>
  <si>
    <t>Hexanol - branched and linear</t>
  </si>
  <si>
    <t>68526-79-4</t>
  </si>
  <si>
    <t>HgX Mercury Decontaminant Powder</t>
  </si>
  <si>
    <t>HiChem Aerosol Rust Converter</t>
  </si>
  <si>
    <t>HiChem Light Weight Body Filler Kit</t>
  </si>
  <si>
    <t>Hi-Tek Auto Dishwash Liquid - Hunter Industrials</t>
  </si>
  <si>
    <t>1310-58-3</t>
  </si>
  <si>
    <t>Refer to SDS. Only for use in automatic dishwashers via an electronic dosing system. Contains 10 to 30% potassium hydroxide.</t>
  </si>
  <si>
    <t>Holt Lloyd Duplicolour Panel Spray</t>
  </si>
  <si>
    <t>Refer to SDS. Contains H314 - Causes severe skin burns and eye damage. Mainly used in conjunction with cement for mortar, rendaer and plaster or uses around the garden or farm as pH neutralisation, fungus controol and compost.</t>
  </si>
  <si>
    <t>Hydriodic acid</t>
  </si>
  <si>
    <t>10034-85-2</t>
  </si>
  <si>
    <t>Refer to SDS. 17B precursor chemical. Purchaser must hold an account with the seller and provide photographic ID and an end user statement.   Secure storage and stock checks required. Attempts to divert chemical should be notified to SAPOL.</t>
  </si>
  <si>
    <t>Hydrobromic acid</t>
  </si>
  <si>
    <t>10035-10-6</t>
  </si>
  <si>
    <t>Refer to SDS. 17C precursor chemical. Purchaser must provide photographic ID and an end user statement.   Secure storage and stock checks required. Attempts to divert chemical should be notified to SAPOL.</t>
  </si>
  <si>
    <t>Hydrochloric acid</t>
  </si>
  <si>
    <t>1789(CW), 7647-01-0(CAS)</t>
  </si>
  <si>
    <r>
      <t>Refer to SDS</t>
    </r>
    <r>
      <rPr>
        <sz val="8"/>
        <rFont val="Calibri"/>
        <family val="2"/>
        <scheme val="minor"/>
      </rPr>
      <t>. Precursor chemical. Store securely.  Attempts to divert chemical should be notified to SAPOL.</t>
    </r>
  </si>
  <si>
    <t>49040(CW)</t>
  </si>
  <si>
    <t xml:space="preserve">Hydrocyanic acid </t>
  </si>
  <si>
    <t>Hydrofluoric acid</t>
  </si>
  <si>
    <t>Too hazardous for use in schools. Schedule 7 poison. Extremely toxic. May be fatal by contact.</t>
  </si>
  <si>
    <t>Hydrogen (gas cylinder)</t>
  </si>
  <si>
    <t>Too hazardous for use in schools. Highly flammable gas with potential to form explosive mixtures with air. Precursor chemical.</t>
  </si>
  <si>
    <t>Hydrogen chloride (gas cylinder)</t>
  </si>
  <si>
    <t>Precursor chemical</t>
  </si>
  <si>
    <t>18-01013(CW)</t>
  </si>
  <si>
    <t>Hydrogen Peroxide 35%</t>
  </si>
  <si>
    <t>16-6879</t>
  </si>
  <si>
    <t>Hydrogen peroxide solution &lt; 8%</t>
  </si>
  <si>
    <t>Hydrogen sulphide (gas cylinder)</t>
  </si>
  <si>
    <t>Too hazarous for use in schools. Schedule 7 poison.</t>
  </si>
  <si>
    <t>Hydrogen tetrachloroaurate (1-) / Chloroauric acid</t>
  </si>
  <si>
    <t>16903-35-8</t>
  </si>
  <si>
    <t>Hydroquinone -2,5- disulfonic acid, dipotassium salt</t>
  </si>
  <si>
    <t>15763-57-2</t>
  </si>
  <si>
    <t>Hydroxynaphthol Blue</t>
  </si>
  <si>
    <t>63451-35-4</t>
  </si>
  <si>
    <t>Hypophosphorous acid</t>
  </si>
  <si>
    <t>6303-21-5</t>
  </si>
  <si>
    <t>Ilford HYPAM Rapid Fixer</t>
  </si>
  <si>
    <t>Ilford Ilfostop Stop Bath</t>
  </si>
  <si>
    <t>Ilford Multigrade Developer</t>
  </si>
  <si>
    <t>Ilford Perceptol Developer (Part A)</t>
  </si>
  <si>
    <t>IMC Feed Dynafos</t>
  </si>
  <si>
    <t>Immersion Oil</t>
  </si>
  <si>
    <t>Inca Pestene Insect Powder</t>
  </si>
  <si>
    <t>Refer to SDS. For uses described on the product label.</t>
  </si>
  <si>
    <t xml:space="preserve">Indium (elemental) </t>
  </si>
  <si>
    <t>7440-74-6</t>
  </si>
  <si>
    <t>Inkodye 765 Black - Lumi</t>
  </si>
  <si>
    <t>42-0950(CW)</t>
  </si>
  <si>
    <t>Inox LANOX MX4 lanolin lubricant</t>
  </si>
  <si>
    <t>Instant Bitumen CRS Cationic Emulsion</t>
  </si>
  <si>
    <t>Iodic acid</t>
  </si>
  <si>
    <t>7782-68-5</t>
  </si>
  <si>
    <t>Iodine</t>
  </si>
  <si>
    <t>7553-56-2</t>
  </si>
  <si>
    <t>Iodine chloride</t>
  </si>
  <si>
    <t>7790-99-0</t>
  </si>
  <si>
    <t>Too hazardous for use in schools. H240 - heating may cause an explosion / AUH014 - reacts violently with water / H314 - causes severe skin burns and eye damage.</t>
  </si>
  <si>
    <t>IPS Weld-On 16 For Acrylic</t>
  </si>
  <si>
    <t>IPS Weld-On 3 For Acrylics</t>
  </si>
  <si>
    <t>Iron chromate</t>
  </si>
  <si>
    <t>Too hazardous for use in schools. Ceramic glaze ingredient.</t>
  </si>
  <si>
    <t>Iron, powder</t>
  </si>
  <si>
    <t>7439-89-6</t>
  </si>
  <si>
    <t>Iron(II) sulfate heptahydrate, ferrous sulfate heptahydrate</t>
  </si>
  <si>
    <t>Iron(III) chloride hexahydrate ≥ 99%, p.a / ferric chloride, hexahyrate</t>
  </si>
  <si>
    <t>31050(CW), 10025-77-1(CAS)</t>
  </si>
  <si>
    <t>Isoamyl alcohol</t>
  </si>
  <si>
    <t>123-51-3</t>
  </si>
  <si>
    <t>Isoamyl nitrite</t>
  </si>
  <si>
    <t>Isobutane</t>
  </si>
  <si>
    <t>Isobutanol</t>
  </si>
  <si>
    <t>78-83-1</t>
  </si>
  <si>
    <t>Isobutyl nitrite</t>
  </si>
  <si>
    <t>Isoflurane</t>
  </si>
  <si>
    <t>Isopropyl alcohol,  Isopropanol, 2-Propanol</t>
  </si>
  <si>
    <t>1219(CW), 67-63-0(CAS)</t>
  </si>
  <si>
    <t>JA6 Casting Pewter</t>
  </si>
  <si>
    <t>Jasol Big L disinfectant / deodoriser</t>
  </si>
  <si>
    <t>Too hazardous for use in schools. H318 - causes serious eye damage.</t>
  </si>
  <si>
    <t>Jasol Cascade re-odourant cleaner</t>
  </si>
  <si>
    <t>Too hazardous for use in schools. H318 - causes serious eye damage. Less hazardous cleaning products are available.</t>
  </si>
  <si>
    <t>Jasol Kildet disinfectant / sanitiser</t>
  </si>
  <si>
    <t>68424- 85- 1</t>
  </si>
  <si>
    <t>Jenco Hardener - Part B</t>
  </si>
  <si>
    <t>68082-29-1</t>
  </si>
  <si>
    <t>JM Easyflo SB Silver Brazing Flux Paste</t>
  </si>
  <si>
    <t>Kaolin / Kaolin powder</t>
  </si>
  <si>
    <t>11169(CW), 1332-58-7(CAS)</t>
  </si>
  <si>
    <t>Kemgrip Standard / Floor &amp; Wall / Super</t>
  </si>
  <si>
    <t>Kerosene / Kerosene, low odor</t>
  </si>
  <si>
    <t>1223(CW), 8008-20-6(CAS)</t>
  </si>
  <si>
    <t>KEROSENE, DEODORIZED</t>
  </si>
  <si>
    <t>24959(CW), 8008-20-6(CAS)</t>
  </si>
  <si>
    <t>Kiwocol Poly-Plus S-RX</t>
  </si>
  <si>
    <t>Koala Auto Kare Xtreme Interior Protectant</t>
  </si>
  <si>
    <t>160875-66-1</t>
  </si>
  <si>
    <t>Too hazardous for use in schools. H318 - risk of serious eye damage. Non-hazardous alternatives are available (eg Armor All).</t>
  </si>
  <si>
    <t>Kodak Developer D-11</t>
  </si>
  <si>
    <t>Kuranda disinfectant</t>
  </si>
  <si>
    <t>Kwik Grip Spray Adhesive</t>
  </si>
  <si>
    <t>26-6029 (CW)</t>
  </si>
  <si>
    <t>L- Aspartic acid</t>
  </si>
  <si>
    <t>56-84-8</t>
  </si>
  <si>
    <t>L- Lysine monohydrochloride</t>
  </si>
  <si>
    <t>657-27-2</t>
  </si>
  <si>
    <t>L-(+)-Lactic acid / Lactic acid</t>
  </si>
  <si>
    <t>13672(CW), 50-21-5(CAS)</t>
  </si>
  <si>
    <t>Lauroyl peroxide</t>
  </si>
  <si>
    <t>Too hazardous for use in schools. Organic peroxide.</t>
  </si>
  <si>
    <t>Lead</t>
  </si>
  <si>
    <t>21953(CW), 7439-92-1(CAS)</t>
  </si>
  <si>
    <t>Lead acetate</t>
  </si>
  <si>
    <t>6080-56-4</t>
  </si>
  <si>
    <t>Lead carbonate</t>
  </si>
  <si>
    <t>598-63-0</t>
  </si>
  <si>
    <t>Lead dioxide</t>
  </si>
  <si>
    <t>1309-60-0</t>
  </si>
  <si>
    <t>Lead iodide</t>
  </si>
  <si>
    <t>10101-63-0</t>
  </si>
  <si>
    <t>Lead monoxide</t>
  </si>
  <si>
    <t>1317-36-8</t>
  </si>
  <si>
    <t>Lead nitrate, 31% Lead Nitrate Solution</t>
  </si>
  <si>
    <t>1469(CW), 10099-74-8(CAS)</t>
  </si>
  <si>
    <t>Lead sulfate</t>
  </si>
  <si>
    <t>15739-80-7</t>
  </si>
  <si>
    <t>Lead sulfide</t>
  </si>
  <si>
    <t>1314-87-0</t>
  </si>
  <si>
    <t>Lead tetroxide - red lead</t>
  </si>
  <si>
    <t>1314-41-6</t>
  </si>
  <si>
    <t>Lead (II) bromide</t>
  </si>
  <si>
    <t>10031-22-8</t>
  </si>
  <si>
    <t>Lead (II) chloride</t>
  </si>
  <si>
    <t>13594(CW), 7758-95-4(CAS)</t>
  </si>
  <si>
    <t>LEAD (II) OXIDE</t>
  </si>
  <si>
    <t>10689(CW), 1317-36-8(CAS)</t>
  </si>
  <si>
    <t>H400-Very toxic to aquatic life (Acute1). H410-Very toxic to aquatic life with long lasting effects(Chronic1)</t>
  </si>
  <si>
    <t>Leco Copper Metal Accelerator</t>
  </si>
  <si>
    <t>Legor Siliver Plating Solution/AG-ECO1 - Kit for cyanide free silver bath</t>
  </si>
  <si>
    <t>Leishman's Stain</t>
  </si>
  <si>
    <t>12627-53-1</t>
  </si>
  <si>
    <t xml:space="preserve">Leonard Floral </t>
  </si>
  <si>
    <t>Levamisole hydrochloride - livestock wormer</t>
  </si>
  <si>
    <t>16595-80-5</t>
  </si>
  <si>
    <t>Levco-Dalic Copper Acid Plating Solution DPS 6160</t>
  </si>
  <si>
    <t>LH Services Nickel Carrier</t>
  </si>
  <si>
    <t>Liberion Finishing Oil</t>
  </si>
  <si>
    <t>Lime sulfur</t>
  </si>
  <si>
    <t>Linseed oil</t>
  </si>
  <si>
    <t>10701(CW), 8001-26-1(CAS)</t>
  </si>
  <si>
    <t>Liquid Fog Juice</t>
  </si>
  <si>
    <t>Liquid Nitrogen</t>
  </si>
  <si>
    <t>Liquitex Professional Spray Paint</t>
  </si>
  <si>
    <t>Litharge</t>
  </si>
  <si>
    <t xml:space="preserve">Too hazardous for use in schools. Ceramic glaze ingredient. </t>
  </si>
  <si>
    <t>Lithium</t>
  </si>
  <si>
    <t>Lithium aluminium hydride</t>
  </si>
  <si>
    <t>16853-85-3</t>
  </si>
  <si>
    <t>Lithium bromide</t>
  </si>
  <si>
    <t>7550-35-8</t>
  </si>
  <si>
    <t>Lithium carbonate</t>
  </si>
  <si>
    <t>554-13-2</t>
  </si>
  <si>
    <t>Lithium chloride</t>
  </si>
  <si>
    <t>7447-41-8</t>
  </si>
  <si>
    <t>Lithium nitrate</t>
  </si>
  <si>
    <t>7790-69-4</t>
  </si>
  <si>
    <t>Lithium sulfate</t>
  </si>
  <si>
    <t>10377-48-7</t>
  </si>
  <si>
    <t>Llewellyn Ryland Duralac Jointing Compound</t>
  </si>
  <si>
    <t>Lontrel Advanced Herbicide</t>
  </si>
  <si>
    <t>LPG - Sagasco</t>
  </si>
  <si>
    <t>68476-85-7</t>
  </si>
  <si>
    <t>LSA ATF-3 Automatic Transmission Fluid</t>
  </si>
  <si>
    <t>64742-54-7, 42-8068(CW)</t>
  </si>
  <si>
    <t>Lumi Inkodye 765 Black</t>
  </si>
  <si>
    <t>Luminol</t>
  </si>
  <si>
    <t>Lustral Industrial Bleach - Swimming Centres</t>
  </si>
  <si>
    <t>Lycopodium</t>
  </si>
  <si>
    <t>8023-70-9</t>
  </si>
  <si>
    <t>Lysergic acid</t>
  </si>
  <si>
    <t>m- Phenylenediamine</t>
  </si>
  <si>
    <t>108-45-2</t>
  </si>
  <si>
    <t>Magnesium</t>
  </si>
  <si>
    <t>7439-95-4</t>
  </si>
  <si>
    <t>Magnesium acetate</t>
  </si>
  <si>
    <t>142-72-3</t>
  </si>
  <si>
    <t>Magnesium carbonate</t>
  </si>
  <si>
    <t>546-93-0</t>
  </si>
  <si>
    <t>Magnesium chloride, Magnesium chloride hexahydrate</t>
  </si>
  <si>
    <t>10491(CW), 7786-30-3(CAS)</t>
  </si>
  <si>
    <t>Magnesium fluorogermanate</t>
  </si>
  <si>
    <t>75535-37-4</t>
  </si>
  <si>
    <t>Magnesium hydroxide</t>
  </si>
  <si>
    <t>1309-42-8</t>
  </si>
  <si>
    <t>Magnesium nitrate</t>
  </si>
  <si>
    <t>13446-18-9</t>
  </si>
  <si>
    <t>Magnesium phosphate tribasic</t>
  </si>
  <si>
    <t>7757-87-1</t>
  </si>
  <si>
    <t>Magnesium powder</t>
  </si>
  <si>
    <t>Magnesium sulfate / Magnesium sulfate, anhydrous</t>
  </si>
  <si>
    <t>11347(CW), 7487-88-9(CAS)</t>
  </si>
  <si>
    <t>Magnesium sulfate heptahydrate</t>
  </si>
  <si>
    <t>10490(CW), 10034-99-8(CAS)</t>
  </si>
  <si>
    <t>Magnetite</t>
  </si>
  <si>
    <t>1309-38-2</t>
  </si>
  <si>
    <t>Maleic acid</t>
  </si>
  <si>
    <t>110-16-7</t>
  </si>
  <si>
    <t>Malic acid</t>
  </si>
  <si>
    <t>23033(CW), 6915-15-7(CAS)</t>
  </si>
  <si>
    <t>Malonic acid</t>
  </si>
  <si>
    <t>141-82-2</t>
  </si>
  <si>
    <t>Maltose</t>
  </si>
  <si>
    <t>69-79-4</t>
  </si>
  <si>
    <t>Mancozeb - fungicide</t>
  </si>
  <si>
    <t>8018-01-7</t>
  </si>
  <si>
    <t>Mandelic acid</t>
  </si>
  <si>
    <t>Manganese chloride</t>
  </si>
  <si>
    <t>7773-01-5</t>
  </si>
  <si>
    <t>Manganese dioxide</t>
  </si>
  <si>
    <t>1313-13-9</t>
  </si>
  <si>
    <t>Manganese powder</t>
  </si>
  <si>
    <t>7439-96-5</t>
  </si>
  <si>
    <t>Manganese sulfate</t>
  </si>
  <si>
    <t>7785-87-7</t>
  </si>
  <si>
    <t>Manganese (II) acetate tetrahydrate</t>
  </si>
  <si>
    <t>6156-78-1</t>
  </si>
  <si>
    <t>Mannitol</t>
  </si>
  <si>
    <t>69-65-8</t>
  </si>
  <si>
    <t>Matisse Medium Black Gesso</t>
  </si>
  <si>
    <t>Matisse Medium MM14 Final Varnish Gloss Finish (Turps based)</t>
  </si>
  <si>
    <t>Matisse Medium MM15 Final Varnish Matt Finish (Turps based)</t>
  </si>
  <si>
    <t>Marabu Mara Flex FX 970 1L - screen printing ink</t>
  </si>
  <si>
    <t>MCPA - herbicide</t>
  </si>
  <si>
    <t>94-74-6</t>
  </si>
  <si>
    <t>MCPA sodium salt - herbicide</t>
  </si>
  <si>
    <t>3653-48-3</t>
  </si>
  <si>
    <t>Medvet 157 Crystal Violet 1 Litre</t>
  </si>
  <si>
    <t>Medvet 670 Lactose 10%</t>
  </si>
  <si>
    <t>Medvet 678 Xylose 10%</t>
  </si>
  <si>
    <t>Medvet 93 McConkey Broth 9ml S/S</t>
  </si>
  <si>
    <t>Mercuric oxide / Mercury (II) oxide</t>
  </si>
  <si>
    <t>Too hazardous for use in schools. Highly toxic.</t>
  </si>
  <si>
    <t>Mercurous chloride</t>
  </si>
  <si>
    <t>10112-91-1</t>
  </si>
  <si>
    <t>Mercury - elemental / Mercury EMPLURA®</t>
  </si>
  <si>
    <t>2809(CW), 7439-97-6(CAS)</t>
  </si>
  <si>
    <t>Too hazardous for use in schools. Schedule 7 poison. Purchase of new stock prohibited. Max 25mL of existing stock may be kept in a sealed container for demonstration purposes only.</t>
  </si>
  <si>
    <t>Merck Buffer Solution pH 4.0 Ready for Use</t>
  </si>
  <si>
    <t>Merck Buffer Solution pH 9.0 (Borate)</t>
  </si>
  <si>
    <t>Merck Buffer Tablets pH 4.0</t>
  </si>
  <si>
    <t>Merial Ivomec Eprinex Pour-On for Beef and Dairy Cattle</t>
  </si>
  <si>
    <t>1230(CW), 67-56-1(CAS)</t>
  </si>
  <si>
    <t>Refer to SDS. Restricted hazardous chemical - not to be used for spray painting at concentrations &gt;1% by volume.</t>
  </si>
  <si>
    <t>Methcathinone</t>
  </si>
  <si>
    <t>5650-44-2</t>
  </si>
  <si>
    <t>Methotrexate</t>
  </si>
  <si>
    <t>59-05-2</t>
  </si>
  <si>
    <t>Methoxyflurane</t>
  </si>
  <si>
    <t>Methyl 3-(3’,4’- methylenedioxyphenyl )-2- methyl glycidate / MMDMG</t>
  </si>
  <si>
    <t>Methyl acetate</t>
  </si>
  <si>
    <t>79-20-9</t>
  </si>
  <si>
    <t>Methyl benzoate</t>
  </si>
  <si>
    <t>93-58-3</t>
  </si>
  <si>
    <t>Methyl blue (C.I. 42780) for microscopy</t>
  </si>
  <si>
    <t>21962(CW), 28983-56-4(CAS)</t>
  </si>
  <si>
    <t>Methyl bromide</t>
  </si>
  <si>
    <t>74-83-9</t>
  </si>
  <si>
    <t>Methyl cellulose</t>
  </si>
  <si>
    <t>21961(CW), 9004-67-5(CAS)</t>
  </si>
  <si>
    <t>Refer to SDS. Non hazardous chemcial</t>
  </si>
  <si>
    <t>Methyl ethyl ketone / MEK</t>
  </si>
  <si>
    <r>
      <t xml:space="preserve">Methyl ethyl ketone peroxide, </t>
    </r>
    <r>
      <rPr>
        <sz val="10"/>
        <color theme="1"/>
        <rFont val="Calibri"/>
        <family val="2"/>
      </rPr>
      <t>≤</t>
    </r>
    <r>
      <rPr>
        <sz val="10"/>
        <color theme="1"/>
        <rFont val="Calibri"/>
        <family val="2"/>
        <scheme val="minor"/>
      </rPr>
      <t xml:space="preserve">45%, </t>
    </r>
    <r>
      <rPr>
        <sz val="10"/>
        <color theme="1"/>
        <rFont val="Calibri"/>
        <family val="2"/>
      </rPr>
      <t>≤</t>
    </r>
    <r>
      <rPr>
        <sz val="10"/>
        <color theme="1"/>
        <rFont val="Calibri"/>
        <family val="2"/>
        <scheme val="minor"/>
      </rPr>
      <t>10% oxygen / MEKP</t>
    </r>
  </si>
  <si>
    <t>1338-23-4</t>
  </si>
  <si>
    <t>Refer to SDS. Decomposes during storage, with risk of explosion due to pressure build up. Suitable for short-term storage only (maximum 3 months). Minimise quantities stored.</t>
  </si>
  <si>
    <r>
      <t xml:space="preserve">Methyl ethyl ketone peroxide, </t>
    </r>
    <r>
      <rPr>
        <sz val="10"/>
        <color theme="1"/>
        <rFont val="Calibri"/>
        <family val="2"/>
      </rPr>
      <t>≤</t>
    </r>
    <r>
      <rPr>
        <sz val="10"/>
        <color theme="1"/>
        <rFont val="Calibri"/>
        <family val="2"/>
        <scheme val="minor"/>
      </rPr>
      <t xml:space="preserve">45%, </t>
    </r>
    <r>
      <rPr>
        <sz val="10"/>
        <color theme="1"/>
        <rFont val="Calibri"/>
        <family val="2"/>
      </rPr>
      <t>≤</t>
    </r>
    <r>
      <rPr>
        <sz val="10"/>
        <color theme="1"/>
        <rFont val="Calibri"/>
        <family val="2"/>
        <scheme val="minor"/>
      </rPr>
      <t>10% oxygen - Swimming Centres</t>
    </r>
  </si>
  <si>
    <t>Methyl methacrylate</t>
  </si>
  <si>
    <t>80-62-6</t>
  </si>
  <si>
    <t>Methyl orange</t>
  </si>
  <si>
    <t>547-58-0</t>
  </si>
  <si>
    <t>Methyl paraben</t>
  </si>
  <si>
    <t>99-76-3</t>
  </si>
  <si>
    <t>Methyl phenylacetate</t>
  </si>
  <si>
    <t>101-41-7</t>
  </si>
  <si>
    <t>Methyl red</t>
  </si>
  <si>
    <t>493-52-7</t>
  </si>
  <si>
    <t>Methyl salicylate</t>
  </si>
  <si>
    <t>119-36-8</t>
  </si>
  <si>
    <t>Methyl tert-butyl ether</t>
  </si>
  <si>
    <t>Methylamine</t>
  </si>
  <si>
    <t>Methylammonium hydrochloride</t>
  </si>
  <si>
    <t>593-51-1</t>
  </si>
  <si>
    <t>Methylammonium salts</t>
  </si>
  <si>
    <t>Methylated spirits</t>
  </si>
  <si>
    <t>Methylated spirit mineralised</t>
  </si>
  <si>
    <t>61-3836(CW)</t>
  </si>
  <si>
    <t>Methylene blue</t>
  </si>
  <si>
    <t>61-73-4</t>
  </si>
  <si>
    <t>Methylene chloride</t>
  </si>
  <si>
    <t>1593(CW), 75-09-2(CAS)</t>
  </si>
  <si>
    <t>Metsulfuron 600 WG Herbicide</t>
  </si>
  <si>
    <t>74223-64-6</t>
  </si>
  <si>
    <t>Mevinphos insecticide / Phosdrin</t>
  </si>
  <si>
    <t>7786-34-7</t>
  </si>
  <si>
    <t>Restricted chemcial product - only authorised persons may use or supply it.</t>
  </si>
  <si>
    <t>Mica</t>
  </si>
  <si>
    <t>12001-26-2</t>
  </si>
  <si>
    <t>Micador Crystal Clear Gloss Finish</t>
  </si>
  <si>
    <t>Micador Fixative</t>
  </si>
  <si>
    <t>Micador for Artists Picture Varnish Gloss</t>
  </si>
  <si>
    <t>Reproductive toxicity Cat 1. Satin and matt finishes are approved.</t>
  </si>
  <si>
    <t>Micador for Artists Picture Varnish Matt</t>
  </si>
  <si>
    <t>Micador for Artists Picture Varnish Satin</t>
  </si>
  <si>
    <t>Microtest Nitrate NED – Reagent A</t>
  </si>
  <si>
    <t>Microtest Phosphate MB – Reagent A</t>
  </si>
  <si>
    <t>Milestone Rinse Aid</t>
  </si>
  <si>
    <t>Millon’s reagent</t>
  </si>
  <si>
    <t>Too hazardous for use in schools. Contains metallic mercury dissolved in nitric acid. Highly corrosive. Highly toxic. Mercury is a schedule 7 poison.</t>
  </si>
  <si>
    <t>Milton Antibacterial Tablets</t>
  </si>
  <si>
    <t>Milton Antibacterial Tablets - Swimming Centres</t>
  </si>
  <si>
    <t>Mineral turpentine</t>
  </si>
  <si>
    <t>Mineral turpentine (Diggers)</t>
  </si>
  <si>
    <t>6118-57</t>
  </si>
  <si>
    <t>MIROTEC WB 8060 Clear water-based top coat for timber</t>
  </si>
  <si>
    <t>Mixed Indicator</t>
  </si>
  <si>
    <t>MMP Industrial Export Various Colours - aerosol paint</t>
  </si>
  <si>
    <t>61-702(CW)</t>
  </si>
  <si>
    <t>MMP Industrial Motortech Tyre Shine</t>
  </si>
  <si>
    <t>MMP Industrial Series 500 Glass Cleaner</t>
  </si>
  <si>
    <t>Molybdenum (VI) oxide</t>
  </si>
  <si>
    <t>1313-27-5</t>
  </si>
  <si>
    <t>Monosodium Phosphate (MSP) Food Grade - Albrite</t>
  </si>
  <si>
    <t>Monsanto Fast Action Roundup Ready to Use Weedkiller</t>
  </si>
  <si>
    <t>Monsanto Roundup Weed &amp; Grass Killer Ready-to-Use Plus</t>
  </si>
  <si>
    <t>Montmorillonite clay</t>
  </si>
  <si>
    <t>1318-93-0</t>
  </si>
  <si>
    <t>Motor Oil - 4 Stroke 10W30</t>
  </si>
  <si>
    <t>Motortech Brake Cleaner</t>
  </si>
  <si>
    <t>Murashige and Skoog basal salt mixture</t>
  </si>
  <si>
    <t>n- Acetylanthranilic acid</t>
  </si>
  <si>
    <t>n-Butanol, n-Butyl alcohol</t>
  </si>
  <si>
    <t>1120-3(CW), 71-36-3 (CAS)</t>
  </si>
  <si>
    <t>n- Butyl acetate</t>
  </si>
  <si>
    <t>123-86-4</t>
  </si>
  <si>
    <t>n- Decane</t>
  </si>
  <si>
    <t>124-18-5</t>
  </si>
  <si>
    <t>n- Hexadecyl mercaptan</t>
  </si>
  <si>
    <t>2917-26-2</t>
  </si>
  <si>
    <t>n- Hexane, Hexane</t>
  </si>
  <si>
    <t>1208-1(CW), 110-54-3(CAS)</t>
  </si>
  <si>
    <t>n- Hexanol</t>
  </si>
  <si>
    <t>111-27-3</t>
  </si>
  <si>
    <t>n- Methylephedrine</t>
  </si>
  <si>
    <t>552-79-4</t>
  </si>
  <si>
    <t>n- Methylformamide</t>
  </si>
  <si>
    <t>n- Methylpseudoephedrine</t>
  </si>
  <si>
    <t>51018-28-1</t>
  </si>
  <si>
    <t>n- Propanol</t>
  </si>
  <si>
    <t>71-23-8</t>
  </si>
  <si>
    <t>Naphthalene</t>
  </si>
  <si>
    <t>1334-2(CW), 91-20-3(CAS)</t>
  </si>
  <si>
    <t>Napisan Complete Nappy Treatment (Reckitt Benckiser) - Swimming Centres</t>
  </si>
  <si>
    <t>NARK2006 Acid Neutralizer / NARK® II Acid Neutralizer</t>
  </si>
  <si>
    <t>8366955(CW)</t>
  </si>
  <si>
    <t>Neatsfoot Oil</t>
  </si>
  <si>
    <t>Neutra P (BWT)</t>
  </si>
  <si>
    <t>5995-224(CW)</t>
  </si>
  <si>
    <t>Neutral red, C.I. 50040, for microscopy and indicator</t>
  </si>
  <si>
    <t>17583(CW), 553-24-2</t>
  </si>
  <si>
    <t>Neutral Red solution</t>
  </si>
  <si>
    <t>4296-44(CW)</t>
  </si>
  <si>
    <t>New Generation Aerosols Wasp &amp; Nest Killer</t>
  </si>
  <si>
    <t>Nickel (II) acetate</t>
  </si>
  <si>
    <t>373-02-4</t>
  </si>
  <si>
    <t>Nickel (II) bromide</t>
  </si>
  <si>
    <t>13462-88-9</t>
  </si>
  <si>
    <t>Nickel (II) chloride</t>
  </si>
  <si>
    <t>7718-54-9</t>
  </si>
  <si>
    <t>Nickel (II) nitrate / Nickel(II) nitrate hexahydrate</t>
  </si>
  <si>
    <t>2725(CW), 13138-45-9(CAS)</t>
  </si>
  <si>
    <t>Nickel (II) sulfate</t>
  </si>
  <si>
    <t>7786-81-4</t>
  </si>
  <si>
    <t>Nickel carbonate</t>
  </si>
  <si>
    <t>Nickel foil / nickel rounds / nickel ribbon</t>
  </si>
  <si>
    <t>7440-02-0</t>
  </si>
  <si>
    <t>Nickel oxide</t>
  </si>
  <si>
    <t>1313-99-1</t>
  </si>
  <si>
    <t>Nickel subsulfide</t>
  </si>
  <si>
    <t>12035-72-2</t>
  </si>
  <si>
    <t>Ninhydrin</t>
  </si>
  <si>
    <t>485-47-2</t>
  </si>
  <si>
    <t>NIST 699 Alumina (Reduction Grade)</t>
  </si>
  <si>
    <t>1344-28-1</t>
  </si>
  <si>
    <t>Nitrate NED+ - Buffer</t>
  </si>
  <si>
    <t>Nitrate NED+ - Reagent A</t>
  </si>
  <si>
    <t>2031(CW), 7697-37-2(CAS)</t>
  </si>
  <si>
    <t>Nitric acid 65% GR</t>
  </si>
  <si>
    <t>8346266(CW)</t>
  </si>
  <si>
    <t>Too hazardous for use in schools and sites.  H330 - Fatal if inhaled.</t>
  </si>
  <si>
    <t>Nitric acid &lt;70% concentration</t>
  </si>
  <si>
    <r>
      <t xml:space="preserve">Refer to SDS. Chemical of security concern at concentrations </t>
    </r>
    <r>
      <rPr>
        <sz val="8"/>
        <color theme="1"/>
        <rFont val="Calibri"/>
        <family val="2"/>
      </rPr>
      <t>≥</t>
    </r>
    <r>
      <rPr>
        <sz val="8"/>
        <color theme="1"/>
        <rFont val="Calibri"/>
        <family val="2"/>
        <scheme val="minor"/>
      </rPr>
      <t>30%.</t>
    </r>
  </si>
  <si>
    <t>Nitric acid &gt;70% concentration</t>
  </si>
  <si>
    <t>Chemical of security concern.</t>
  </si>
  <si>
    <t>Nitric acid, solution 60% w/w, extra pure</t>
  </si>
  <si>
    <t>25-2229(CW)</t>
  </si>
  <si>
    <t xml:space="preserve">Too hazardous for use in schools. H330- </t>
  </si>
  <si>
    <t>Nitrite NED - Reagent A</t>
  </si>
  <si>
    <t>7664-38-2 / 63-74-1</t>
  </si>
  <si>
    <t>Nitrobenzene</t>
  </si>
  <si>
    <t>98-95-3</t>
  </si>
  <si>
    <t>Too hazardous for use in schools. Highly toxic and readily absorbed through the skin and lungs.</t>
  </si>
  <si>
    <t>Nitroethane</t>
  </si>
  <si>
    <t>79-24-3</t>
  </si>
  <si>
    <t>Nitromethane</t>
  </si>
  <si>
    <t>75-52-5</t>
  </si>
  <si>
    <t>Nitrous oxide</t>
  </si>
  <si>
    <t>Norpseudoephedrine</t>
  </si>
  <si>
    <t>53643-20-2</t>
  </si>
  <si>
    <t>Norton Adhesive Contact Adhesive</t>
  </si>
  <si>
    <t>Novartis Clik Spray-on Sheep Blowfly Treatment</t>
  </si>
  <si>
    <t>Nuart Fixative Spray</t>
  </si>
  <si>
    <t>Nuart Workable Fixative</t>
  </si>
  <si>
    <t>Nufarm Agritone 750 Selective Herbicide</t>
  </si>
  <si>
    <t>Nufarm Amicide 500 Selective Herbicide</t>
  </si>
  <si>
    <t>Nufarm Amitrole T Herbicide</t>
  </si>
  <si>
    <t>Nufarm Chemwet 1000</t>
  </si>
  <si>
    <t>Nufarm Imidan Insecticide/Miticide for pasture pests</t>
  </si>
  <si>
    <t>Nufarm Kamba M Selective Herbicide</t>
  </si>
  <si>
    <t>Nufarm LI- 700 Surfactant</t>
  </si>
  <si>
    <t>Nufarm Nugrex Selective Herbicide</t>
  </si>
  <si>
    <t xml:space="preserve">Nufarm Triflurx Selective </t>
  </si>
  <si>
    <t>Nulon Electrical Contact Cleaner</t>
  </si>
  <si>
    <t>Nulon Gearbox &amp; Differential Oil GBD80W90</t>
  </si>
  <si>
    <t>4731-26(CW)</t>
  </si>
  <si>
    <t>Nulon One Coolant Concentrate</t>
  </si>
  <si>
    <t>5193-61(CW)</t>
  </si>
  <si>
    <t>Nuplex 5% Wax In Styrene 61801</t>
  </si>
  <si>
    <t>Nuplex Escon LSE 35'</t>
  </si>
  <si>
    <t>Nuplex Gelcoat</t>
  </si>
  <si>
    <t>Nuplex Polyprime Clear Gloss Top</t>
  </si>
  <si>
    <t>Nuplex Ultratec LP Tooling Resin</t>
  </si>
  <si>
    <t>Nupol Composites Polyprime Base Primer</t>
  </si>
  <si>
    <t>Nupol Composites Polyprime Finish Primer</t>
  </si>
  <si>
    <t>NUTRIENT AGAR (CHEMSUPPLY AUSTRALIA)</t>
  </si>
  <si>
    <t>3967226(CW)</t>
  </si>
  <si>
    <t>o- Phenylenediamine</t>
  </si>
  <si>
    <t>95-54-5</t>
  </si>
  <si>
    <t>o- Toluidine</t>
  </si>
  <si>
    <t>95-53-4</t>
  </si>
  <si>
    <t>o- Toluidine hydrochloride</t>
  </si>
  <si>
    <t>636-21-5</t>
  </si>
  <si>
    <t>Octadecane</t>
  </si>
  <si>
    <t>593-45-3</t>
  </si>
  <si>
    <t>Octane</t>
  </si>
  <si>
    <t>Oil of cloves</t>
  </si>
  <si>
    <t>8000-34-8</t>
  </si>
  <si>
    <t>Oleic acid</t>
  </si>
  <si>
    <t>112-80-1</t>
  </si>
  <si>
    <t>Olive oil</t>
  </si>
  <si>
    <t>8001-25-0</t>
  </si>
  <si>
    <t>Orcein</t>
  </si>
  <si>
    <t>1400-62-0</t>
  </si>
  <si>
    <t>Orthophosphoric acid 85%, GPR</t>
  </si>
  <si>
    <t>Osmic acid</t>
  </si>
  <si>
    <t>Osmo Polyx-Oil Original</t>
  </si>
  <si>
    <t>Oxalic acid</t>
  </si>
  <si>
    <t>144-62-7(CAS)</t>
  </si>
  <si>
    <t>Oxalic Acid Dihydrate</t>
  </si>
  <si>
    <t>2249-3(CW), 6153-56-6(CAS)</t>
  </si>
  <si>
    <t>Oxygen, refrigerated liquid</t>
  </si>
  <si>
    <t>7782-44-7</t>
  </si>
  <si>
    <t>Palintest DPD No.3 Tablets (Clear Solution) - Swimming Centres</t>
  </si>
  <si>
    <t>Palladium</t>
  </si>
  <si>
    <t>7440-05-3</t>
  </si>
  <si>
    <t>Paraffin wax</t>
  </si>
  <si>
    <t>11994(CW), 8002-74-2(CAS)</t>
  </si>
  <si>
    <t>Paraffinic distillate, heavy, hydrotreated (severe)</t>
  </si>
  <si>
    <t>64742-54-7.</t>
  </si>
  <si>
    <t>Paraffinic distillate, light, hydrotreated (mild)</t>
  </si>
  <si>
    <t>64742-55-8</t>
  </si>
  <si>
    <t>Paraquat</t>
  </si>
  <si>
    <t>Parfix Maxi Nails multi-purpose construction adhesive</t>
  </si>
  <si>
    <t>9477008 (CW)</t>
  </si>
  <si>
    <t>PARTALL FILM #10</t>
  </si>
  <si>
    <t>PBR Automotive Rubber Grease</t>
  </si>
  <si>
    <t>Pectinase</t>
  </si>
  <si>
    <t>8049-47-6</t>
  </si>
  <si>
    <t>Peerless JAL Dry Mate Rinse Aid</t>
  </si>
  <si>
    <t>Non-hazardous alternatives are available</t>
  </si>
  <si>
    <t>Peerless JAL Lemongrass Disinfectant</t>
  </si>
  <si>
    <t>Penrite 350,000 KM green coolant</t>
  </si>
  <si>
    <t>107-21-1</t>
  </si>
  <si>
    <t>Pentachlorophenol</t>
  </si>
  <si>
    <t>Pentane</t>
  </si>
  <si>
    <t>Peppermint oil</t>
  </si>
  <si>
    <t>8006-90-4</t>
  </si>
  <si>
    <t>Pepsin</t>
  </si>
  <si>
    <t>9001-75-6</t>
  </si>
  <si>
    <t>Peptones</t>
  </si>
  <si>
    <t>73049-73-7</t>
  </si>
  <si>
    <t>Perchloric acid</t>
  </si>
  <si>
    <t>Too hazardous for use in schools. H271 - May cause fire or explosion; strong oxidiser. H314 - Causes severe skin burns and eye damage.</t>
  </si>
  <si>
    <t>Permethrin</t>
  </si>
  <si>
    <t>52645-53-1</t>
  </si>
  <si>
    <t>Petrol</t>
  </si>
  <si>
    <t>1203-2(CW)</t>
  </si>
  <si>
    <t>Refer to SDS. Volatile solvent. Controlled substance - inhalant.</t>
  </si>
  <si>
    <t>Petrolatum</t>
  </si>
  <si>
    <t>8009-03-8.</t>
  </si>
  <si>
    <t>Phenacetin</t>
  </si>
  <si>
    <t>62-44-2</t>
  </si>
  <si>
    <t>Phenol red</t>
  </si>
  <si>
    <t>10207(CW), 143-74-8(CAS)</t>
  </si>
  <si>
    <t>Phenolphthalein</t>
  </si>
  <si>
    <t>10203(CW), 77-09-8(CAS)</t>
  </si>
  <si>
    <t>Phenolpthalein Solution 0.5%</t>
  </si>
  <si>
    <t>Phenyl salicylate</t>
  </si>
  <si>
    <t>118-55-8</t>
  </si>
  <si>
    <t>Phenylacetamide</t>
  </si>
  <si>
    <t>103-81-1</t>
  </si>
  <si>
    <t>Phenylacetic acid and its salts</t>
  </si>
  <si>
    <t>103-82-2</t>
  </si>
  <si>
    <t>Phenylacetonitrile</t>
  </si>
  <si>
    <t>140-29-4</t>
  </si>
  <si>
    <t>Phenylacetyl chloride</t>
  </si>
  <si>
    <t>103-80-0</t>
  </si>
  <si>
    <t>Phenylalanine</t>
  </si>
  <si>
    <t>Phenylpropanolamine</t>
  </si>
  <si>
    <t>37577-28-9</t>
  </si>
  <si>
    <t>Phloroglucinol (2%) in ethanol solution</t>
  </si>
  <si>
    <t>Phosmet</t>
  </si>
  <si>
    <t>732-11-6</t>
  </si>
  <si>
    <t xml:space="preserve">Phosphoric acid </t>
  </si>
  <si>
    <t>1805(CW), 7664-38-2(CAS)</t>
  </si>
  <si>
    <t>Phosphoric acid 85%</t>
  </si>
  <si>
    <t>1089970(CW)</t>
  </si>
  <si>
    <t>Phosphoric acid 85% (Thermo Fisher Scientific)</t>
  </si>
  <si>
    <t>6096-78(CW)</t>
  </si>
  <si>
    <t>Phosphorus - red</t>
  </si>
  <si>
    <t>7723-14-0</t>
  </si>
  <si>
    <t>Phosphorus - white or yellow</t>
  </si>
  <si>
    <t>Too hazardous for use in schools. H250 - Catches fire spontaneously if exposed to air. H300 + H330 - Fatal if swallowed or if inhaled. H314 - Causes severe skin burns and eye damage.</t>
  </si>
  <si>
    <t>Phosphorus acid</t>
  </si>
  <si>
    <t>10294-56-1</t>
  </si>
  <si>
    <t>Refer to SDS. 17B precursor chemical. Photographic ID and end user statement required for purchase.   Locked storage required with controlled access and stock checks undertaken. Attempts to divert chemical should be notified to SAPOL.</t>
  </si>
  <si>
    <t>Phosphorus pentachloride</t>
  </si>
  <si>
    <t>10026-13-8</t>
  </si>
  <si>
    <t>Refer to SDS. Precursor chemical. Store securely.  Attempts to divert chemical should be notified to SAPOL.</t>
  </si>
  <si>
    <t>Phosphorus pentoxide</t>
  </si>
  <si>
    <t>1314-56-3</t>
  </si>
  <si>
    <t>Phosphorus trichloride</t>
  </si>
  <si>
    <t>Too hazardous for use in schools. Precursor chemical.</t>
  </si>
  <si>
    <t>Phthalic acid</t>
  </si>
  <si>
    <t>88-99-3</t>
  </si>
  <si>
    <t>Phthalic anhydride</t>
  </si>
  <si>
    <t>85-44-9</t>
  </si>
  <si>
    <t>Picloram</t>
  </si>
  <si>
    <t>1918-02-1</t>
  </si>
  <si>
    <t>Picric acid</t>
  </si>
  <si>
    <t>88-89-1</t>
  </si>
  <si>
    <t>Too hazardous for use in schools. Extremely high risk peroxide former. Explosive when dry and compacted or in contact with metals.</t>
  </si>
  <si>
    <t xml:space="preserve">Pinata Alcohol Inks </t>
  </si>
  <si>
    <t>Pinata Claro Extender</t>
  </si>
  <si>
    <t>Pinata Clean Up Solution</t>
  </si>
  <si>
    <t>Piperazine</t>
  </si>
  <si>
    <t>110-85-0</t>
  </si>
  <si>
    <t>Piperidine</t>
  </si>
  <si>
    <t>110-89-4</t>
  </si>
  <si>
    <t>Piperonal</t>
  </si>
  <si>
    <t>120-57-0</t>
  </si>
  <si>
    <t>PLA Printer Filament</t>
  </si>
  <si>
    <t>Platinum</t>
  </si>
  <si>
    <t>7440-06-4</t>
  </si>
  <si>
    <t>Refer to SDS. 17C precursor chemical. Photographic ID and end user statement required for purchase. Secure storage. Attempts to divert chemical should be notified to SAPOL.</t>
  </si>
  <si>
    <t>Polychlorinated biphenyls</t>
  </si>
  <si>
    <t>Polyester Gelcoat / Flowcoat</t>
  </si>
  <si>
    <t>Refer to SDS. No heavy metal pigments permitted.</t>
  </si>
  <si>
    <t>Polystyrene beads, expandable</t>
  </si>
  <si>
    <t>9003-53-6</t>
  </si>
  <si>
    <t>Polyvinyl alcohol, diluted solution</t>
  </si>
  <si>
    <t>Pool Solutions Duck Away - Swimming Centres</t>
  </si>
  <si>
    <t>Potassium metal</t>
  </si>
  <si>
    <t>7440-09-7</t>
  </si>
  <si>
    <t>Refer to SDS. Approved for small scale demonstrations by science teachers and laboratory staff. H260 - In contact with water releases flammable gases which may ignite spontaneously. H314 - Causes severe skin burns and eye damage.</t>
  </si>
  <si>
    <t>Potassium acetate</t>
  </si>
  <si>
    <t>127-08-2</t>
  </si>
  <si>
    <t>Potassium bicarbonate</t>
  </si>
  <si>
    <t>16644(CW), 298-14-6(CAS)</t>
  </si>
  <si>
    <t>Potassium bisulfate</t>
  </si>
  <si>
    <t>7646-93-7</t>
  </si>
  <si>
    <t>Potassium bitartrate</t>
  </si>
  <si>
    <t>868-14-4</t>
  </si>
  <si>
    <t>Potassium bromide</t>
  </si>
  <si>
    <t>7758-02-3</t>
  </si>
  <si>
    <t>Potassium carbonate</t>
  </si>
  <si>
    <t>10204(CW), 584-08-7(CAS)</t>
  </si>
  <si>
    <t>Potassium chlorate</t>
  </si>
  <si>
    <t>3811-04-9</t>
  </si>
  <si>
    <r>
      <t xml:space="preserve">Refer to SDS. Chemical of security concern in a water-based solution at a concentration of </t>
    </r>
    <r>
      <rPr>
        <sz val="8"/>
        <color theme="1"/>
        <rFont val="Calibri"/>
        <family val="2"/>
      </rPr>
      <t>≥10% and in other forms at a concentration of ≥65%.</t>
    </r>
  </si>
  <si>
    <t>Potassium chloride</t>
  </si>
  <si>
    <t>7447-40-7</t>
  </si>
  <si>
    <t>Potassium chromate</t>
  </si>
  <si>
    <t>7789-00-6</t>
  </si>
  <si>
    <t>Potassium citrate</t>
  </si>
  <si>
    <t>866-84-2</t>
  </si>
  <si>
    <t>Potassium cyanide</t>
  </si>
  <si>
    <t>151-50-8</t>
  </si>
  <si>
    <t>Too hazardous for use in schools. Chemical of security concern. Schedule 7 poison. Releases poisonous hydrogen cyanide gas in contact with acids.</t>
  </si>
  <si>
    <t>Potassium dichromate</t>
  </si>
  <si>
    <t>1479-1(CW), 7778-50-9(CAS)</t>
  </si>
  <si>
    <t>Refer to SDS. Not approved as a ceramic glaze ingredient.</t>
  </si>
  <si>
    <t>Potassium DIHYDROGEN ORTHOPHOSPHATE ANHYDROUS</t>
  </si>
  <si>
    <t>10486(CW), 7758-11-4(CAS)</t>
  </si>
  <si>
    <t>Potassium disulfite / Potassium metabisulfite</t>
  </si>
  <si>
    <t>21873(CW), 16731-55-8</t>
  </si>
  <si>
    <t>Potassium ferricyanide</t>
  </si>
  <si>
    <t>21872(CW), 13746-66-2(CAS)</t>
  </si>
  <si>
    <t>Potassium ferrocyanide</t>
  </si>
  <si>
    <t>13943-58-3</t>
  </si>
  <si>
    <t>Potassium fluoride</t>
  </si>
  <si>
    <t>7789-23-3</t>
  </si>
  <si>
    <t>Too hazardous for use in schools. H301 - Toxic if swallowed. H311 - Toxic in contact with skin. H331 - Toxic if inhaled.</t>
  </si>
  <si>
    <t>Potassium hydrogen phthalate</t>
  </si>
  <si>
    <t>10495(CW), 877-24-7(CAS)</t>
  </si>
  <si>
    <t>Refer to SDS. P201-Obtain special instructions before use. P271-Use only outdoors or in a well-ventilated area.</t>
  </si>
  <si>
    <t>Potassium hydroxide</t>
  </si>
  <si>
    <t>Potassium iodate</t>
  </si>
  <si>
    <t>7758-05-6</t>
  </si>
  <si>
    <t>Potassium iodide</t>
  </si>
  <si>
    <t>7681-11-0</t>
  </si>
  <si>
    <t>Potassium nitrate</t>
  </si>
  <si>
    <t>1486(CW), 7757-79-1(CAS)</t>
  </si>
  <si>
    <t>Potassium nitrite</t>
  </si>
  <si>
    <t>Potassium oxalate</t>
  </si>
  <si>
    <t>583-52-8</t>
  </si>
  <si>
    <t>Potassium perchlorate</t>
  </si>
  <si>
    <t>7778-74-7</t>
  </si>
  <si>
    <t>Potassium periodate</t>
  </si>
  <si>
    <t>7790-21-8</t>
  </si>
  <si>
    <t>Potassium permanganate</t>
  </si>
  <si>
    <t>1490(CW), 7722-64-7(CAS)</t>
  </si>
  <si>
    <t>Potassium phosphate, monobasic</t>
  </si>
  <si>
    <t>7778-77-0</t>
  </si>
  <si>
    <t>Potassium phosphate, dibasic</t>
  </si>
  <si>
    <t>7758-11-4</t>
  </si>
  <si>
    <t>Potassium phosphate, tribasic</t>
  </si>
  <si>
    <t>7778-53-2</t>
  </si>
  <si>
    <t>Potassium polysulfide</t>
  </si>
  <si>
    <t>Potassium sodium tartrate</t>
  </si>
  <si>
    <t>304-59-6</t>
  </si>
  <si>
    <t>Potassium sorbate</t>
  </si>
  <si>
    <t>24634-61-5</t>
  </si>
  <si>
    <t>Potassium sulfide - Swimming Centres</t>
  </si>
  <si>
    <t>1312-73-8</t>
  </si>
  <si>
    <t>Potassium tartrate</t>
  </si>
  <si>
    <t>921-53-9</t>
  </si>
  <si>
    <t>Potassium tetraborate</t>
  </si>
  <si>
    <t>1332-77-0</t>
  </si>
  <si>
    <t>Potassium thiocyanate</t>
  </si>
  <si>
    <t>333-20-0</t>
  </si>
  <si>
    <t>PPG 224 Classicwood Clear 50%</t>
  </si>
  <si>
    <t>PPG Clear Guard</t>
  </si>
  <si>
    <t>PPG Fiddly Bits [Various Colours]</t>
  </si>
  <si>
    <t>Prednisone acetate</t>
  </si>
  <si>
    <t>125-10-0</t>
  </si>
  <si>
    <t>Prep Productions Organoil Old Style Danish Oil</t>
  </si>
  <si>
    <t>Prepwash</t>
  </si>
  <si>
    <t>Procion MX dyes</t>
  </si>
  <si>
    <t>Propane</t>
  </si>
  <si>
    <t>Propionaldehyde</t>
  </si>
  <si>
    <t>123-38-6</t>
  </si>
  <si>
    <t>Propionic acid - non-flammable</t>
  </si>
  <si>
    <t>79-09-4</t>
  </si>
  <si>
    <t>Propionic anhydride</t>
  </si>
  <si>
    <t>123-62-6</t>
  </si>
  <si>
    <t>Protite Clear Casting &amp; Embedding Resin</t>
  </si>
  <si>
    <t>100-42-5</t>
  </si>
  <si>
    <t>Protite Fibreglass Resin Catalyst Hardener 15mL</t>
  </si>
  <si>
    <t>81-5375(CW)</t>
  </si>
  <si>
    <t>Pseudoephedrine including its salts</t>
  </si>
  <si>
    <t>PTC Papers</t>
  </si>
  <si>
    <t>Pyrethrum</t>
  </si>
  <si>
    <t>8003-34-7</t>
  </si>
  <si>
    <t>Pyridine</t>
  </si>
  <si>
    <t>110-86-1</t>
  </si>
  <si>
    <t>Pyrogallol</t>
  </si>
  <si>
    <t>87-66-1</t>
  </si>
  <si>
    <t>Pyroneg powder</t>
  </si>
  <si>
    <t>Quick Smart Kool Kut 1</t>
  </si>
  <si>
    <t>Quinine sulfate</t>
  </si>
  <si>
    <t>804-63-7</t>
  </si>
  <si>
    <t>Raney nickel</t>
  </si>
  <si>
    <t>Raze Herbicide</t>
  </si>
  <si>
    <t>2753991 (CW)</t>
  </si>
  <si>
    <t>H318 - Causes serious eye damage. Contains Glyphosate 510g/L</t>
  </si>
  <si>
    <t>Recochem wax and grease remover</t>
  </si>
  <si>
    <t>Redic Liquid Spirit Wax</t>
  </si>
  <si>
    <t>Repco Auto Body Filler Hi Tech</t>
  </si>
  <si>
    <t>Resazurin sodium salt</t>
  </si>
  <si>
    <t>37180-5(CW), 62758-13-8 (CAS)</t>
  </si>
  <si>
    <t>Resorcinol</t>
  </si>
  <si>
    <t>108-46-3</t>
  </si>
  <si>
    <t>Restoring and New Timber Polish - Gilly Stephenson's Waxes &amp; Polishes</t>
  </si>
  <si>
    <t>26-9691(CW)</t>
  </si>
  <si>
    <t>RF Circuit Board Cleaner</t>
  </si>
  <si>
    <t>RF Circuit Board Lacquer</t>
  </si>
  <si>
    <t>Rhino 4101-21S Epoxy Hardener Slow</t>
  </si>
  <si>
    <t>Rhodamine B</t>
  </si>
  <si>
    <t>81-88-9</t>
  </si>
  <si>
    <t>RIDOMIL GOLD PLUS Systemic Fungicide</t>
  </si>
  <si>
    <t>River Resin Deep Cast Epoxy Part A</t>
  </si>
  <si>
    <t>CAS 25068-38-6</t>
  </si>
  <si>
    <t>River Resin Deep Cast Epoxy Part B</t>
  </si>
  <si>
    <t>CAS 39423-51-3</t>
  </si>
  <si>
    <t>Rocol RTD Compound</t>
  </si>
  <si>
    <t>609 3549 (CW)</t>
  </si>
  <si>
    <t>Less hazardous alternatives are available (eg CRC Trefolex cutting paste and fluid).</t>
  </si>
  <si>
    <t>Rosaniline hydrochloride</t>
  </si>
  <si>
    <t>632-99-5</t>
  </si>
  <si>
    <t>Rovral liquid seed dressing - fungicide</t>
  </si>
  <si>
    <t>RPM Holdit T43 Oil Tolerant Threadlocker</t>
  </si>
  <si>
    <t>Safranin O</t>
  </si>
  <si>
    <t>477-73-6</t>
  </si>
  <si>
    <t>Safrole</t>
  </si>
  <si>
    <t>94-59-7</t>
  </si>
  <si>
    <t>Salicylic acid</t>
  </si>
  <si>
    <t>69-72-7</t>
  </si>
  <si>
    <t>Sand Purified / silica crystalline - quartz</t>
  </si>
  <si>
    <t>21686 (CW), 14808-60-7 (CAS)</t>
  </si>
  <si>
    <t>SDS for the product has a Hazard Statement H350 - May cause cancer; H372 - Causes damage to organs (lungs) through prolonged or repeated exposure if inhaled.</t>
  </si>
  <si>
    <t>Sassafras oil</t>
  </si>
  <si>
    <t>8006-80-2</t>
  </si>
  <si>
    <t>Schiff's Reagent</t>
  </si>
  <si>
    <t>Scigrip 16 Solvent Cement for Acrylic</t>
  </si>
  <si>
    <t>Sebacoyl chloride</t>
  </si>
  <si>
    <t>111-19-3</t>
  </si>
  <si>
    <t>Selenium</t>
  </si>
  <si>
    <t>Selenium dioxide</t>
  </si>
  <si>
    <t>Too hazardous for use in schools. Ceramic glazes containing selenium dioxide may not be used.</t>
  </si>
  <si>
    <t xml:space="preserve">Selleys All Clear Silicon Sealant </t>
  </si>
  <si>
    <t>25950(CW)</t>
  </si>
  <si>
    <t>Selleys Araldite 5 Minute Epoxy Adhesive - Part A</t>
  </si>
  <si>
    <t>Selleys Araldite 5 Minute Epoxy Adhesive - Part B</t>
  </si>
  <si>
    <t>Selleys Araldite Super Strength Epoxy Adhesive - Part A</t>
  </si>
  <si>
    <t>Selleys Araldite Super Strength Epoxy Adhesive - Part B</t>
  </si>
  <si>
    <t>Selleys Gel Grip Contact Adhesive</t>
  </si>
  <si>
    <t>Selleys Glass Silicone Sealant</t>
  </si>
  <si>
    <t>4823-76 (CW)</t>
  </si>
  <si>
    <t>Selleys High Stress Wood Glue 308 Kit - Hardener</t>
  </si>
  <si>
    <t>Selleys Kwik Grip Horizontal - adhesive</t>
  </si>
  <si>
    <t>Selleys Liquid Nails Fast Grab - adhesive</t>
  </si>
  <si>
    <t>62-2322(CW)</t>
  </si>
  <si>
    <t>For incidental use</t>
  </si>
  <si>
    <t>Selleys Liquid Nails (Solvent Based) - adhesive</t>
  </si>
  <si>
    <t>10696(CW)</t>
  </si>
  <si>
    <t>Selleys Muck-off Graffiti Remover</t>
  </si>
  <si>
    <t xml:space="preserve">Selleys No More Gaps White With XM-3 </t>
  </si>
  <si>
    <t>Selleys Polyfilla Ready To Use, Skimcoat</t>
  </si>
  <si>
    <t xml:space="preserve">Selleys Roof and Gutter Silicone Sealant </t>
  </si>
  <si>
    <t>11799 (CW)</t>
  </si>
  <si>
    <t>Selleys RP7 oil</t>
  </si>
  <si>
    <t>Selleys Wet Area White for Life Silicone Sealant</t>
  </si>
  <si>
    <t>Septone Aussie Tech</t>
  </si>
  <si>
    <t>Servisol NA1008 Electronic Circuit Board Cleaner</t>
  </si>
  <si>
    <t>Sevoflurane</t>
  </si>
  <si>
    <t xml:space="preserve">Volatile solvent. Controlled substance - inhalant. Used as a children’s anaesthetic. </t>
  </si>
  <si>
    <t>Shamrock Furnglo</t>
  </si>
  <si>
    <t>Shellac flakes</t>
  </si>
  <si>
    <t>9000-59-3</t>
  </si>
  <si>
    <t>Signet Retail Spot - Fluoro Pink</t>
  </si>
  <si>
    <t>Sika Sikaflex - PRO</t>
  </si>
  <si>
    <t>Sikabond Tech-Grip</t>
  </si>
  <si>
    <t>Silbergleit lubricant</t>
  </si>
  <si>
    <t>Silica crystalline - quartz</t>
  </si>
  <si>
    <t>14808-60-7</t>
  </si>
  <si>
    <t>Silica gel</t>
  </si>
  <si>
    <t>7699-41-4</t>
  </si>
  <si>
    <t>Silicon carbide</t>
  </si>
  <si>
    <t>409-21-2.</t>
  </si>
  <si>
    <t>Silicon powder amorphous</t>
  </si>
  <si>
    <t>7440-21-3</t>
  </si>
  <si>
    <t>Silicon tetrachloride</t>
  </si>
  <si>
    <t>10026-04-7</t>
  </si>
  <si>
    <t>Silver</t>
  </si>
  <si>
    <t>7440-22-4</t>
  </si>
  <si>
    <t>Silver chloride</t>
  </si>
  <si>
    <t>7783-90-6</t>
  </si>
  <si>
    <t>Silver iodide</t>
  </si>
  <si>
    <t>7783-96-2</t>
  </si>
  <si>
    <t>Silver nitrate</t>
  </si>
  <si>
    <t>1493(CW), 7761-88-8(CAS)</t>
  </si>
  <si>
    <t>Silver sulfate</t>
  </si>
  <si>
    <t>10294-26-5</t>
  </si>
  <si>
    <t>Simazine</t>
  </si>
  <si>
    <t>122-34-9</t>
  </si>
  <si>
    <t xml:space="preserve">Slasher Organic Weedkiller </t>
  </si>
  <si>
    <t>Soda ash / Sodium carbonate, monohydrate</t>
  </si>
  <si>
    <t>10252(CW), 497-19-8(CAS)</t>
  </si>
  <si>
    <t>Too hazardous for use in schools. Ceramic glazes containing soda ash may not to be used.</t>
  </si>
  <si>
    <t>Soda ash solution 32% - Swimming Centres</t>
  </si>
  <si>
    <t>Soda lime</t>
  </si>
  <si>
    <t>8006-28-8</t>
  </si>
  <si>
    <t>Sodium</t>
  </si>
  <si>
    <t>7440-23-5</t>
  </si>
  <si>
    <t>Sodium acetate, anhydrous</t>
  </si>
  <si>
    <t>21883(CW), 127-09-3(CAS)</t>
  </si>
  <si>
    <t>Sodium acetate, trihydrate</t>
  </si>
  <si>
    <t>218835(CW) 6131-90-4(CAS)</t>
  </si>
  <si>
    <t>Sodium alginate</t>
  </si>
  <si>
    <t>9005-38-3</t>
  </si>
  <si>
    <t>Sodium azide</t>
  </si>
  <si>
    <t>26628-22-8</t>
  </si>
  <si>
    <r>
      <t xml:space="preserve">Chemical of security concern at concentrations </t>
    </r>
    <r>
      <rPr>
        <sz val="8"/>
        <color theme="1"/>
        <rFont val="Calibri"/>
        <family val="2"/>
      </rPr>
      <t>≥</t>
    </r>
    <r>
      <rPr>
        <sz val="8"/>
        <color theme="1"/>
        <rFont val="Calibri"/>
        <family val="2"/>
        <scheme val="minor"/>
      </rPr>
      <t>95%.</t>
    </r>
  </si>
  <si>
    <t>Sodium benzoate</t>
  </si>
  <si>
    <t>14522(CW), 532-32-1(CAS)</t>
  </si>
  <si>
    <t>Sodium bicarbonate</t>
  </si>
  <si>
    <t>144-55-8</t>
  </si>
  <si>
    <t>Sodium bis(2-methoxyethoxy) aluminium hydride</t>
  </si>
  <si>
    <t>22722-98-1</t>
  </si>
  <si>
    <t>Sodium bismuthate(V)</t>
  </si>
  <si>
    <t>12232-99-4</t>
  </si>
  <si>
    <t>Sodium bisulfite</t>
  </si>
  <si>
    <t>7631-90-5</t>
  </si>
  <si>
    <t>Sodium borate anhydrous (Na2B4O7)</t>
  </si>
  <si>
    <t>1330-43-4</t>
  </si>
  <si>
    <t>Sodium borate, decahydrate</t>
  </si>
  <si>
    <t>1303-96-4</t>
  </si>
  <si>
    <t>Sodium borohydride</t>
  </si>
  <si>
    <t>Sodium bromide</t>
  </si>
  <si>
    <t>21884(CW), 7647-15-6(CAS)</t>
  </si>
  <si>
    <t>Sodium carbonate 0.1-0.2M solution</t>
  </si>
  <si>
    <t>Sodium carbonate anhydrous</t>
  </si>
  <si>
    <t>31490(CW), 6132-02-1(CAS)</t>
  </si>
  <si>
    <t>Sodium chlorate</t>
  </si>
  <si>
    <t>7775-09-9</t>
  </si>
  <si>
    <r>
      <t xml:space="preserve">Chemical of security concern in a water-based solution at a concentration of </t>
    </r>
    <r>
      <rPr>
        <sz val="8"/>
        <color theme="1"/>
        <rFont val="Calibri"/>
        <family val="2"/>
      </rPr>
      <t>≥10% and in other forms at a concentration of ≥65%.</t>
    </r>
  </si>
  <si>
    <t>Sodium chloride</t>
  </si>
  <si>
    <t>7647-14-5</t>
  </si>
  <si>
    <t>Sodium citrate</t>
  </si>
  <si>
    <t>21885(CW), 68-04-2(CAS)</t>
  </si>
  <si>
    <t>Sodium Citrate, Dihydrate</t>
  </si>
  <si>
    <t>66761(CW), 6132-04-3(CAS)</t>
  </si>
  <si>
    <t>Sodium cobaltinitrite</t>
  </si>
  <si>
    <t>13600-98-1</t>
  </si>
  <si>
    <t>Sodium cyanide</t>
  </si>
  <si>
    <t>143-33-9</t>
  </si>
  <si>
    <t>Sodium cyanoborohydride</t>
  </si>
  <si>
    <t>25895-60-7</t>
  </si>
  <si>
    <t>Sodium dichloroisocyanurate - Swimming Centres</t>
  </si>
  <si>
    <t>2893-78-9</t>
  </si>
  <si>
    <t>Sodium dichromate, dihydrate</t>
  </si>
  <si>
    <t>7789-12-0</t>
  </si>
  <si>
    <t>Sodium dithionite</t>
  </si>
  <si>
    <t>1384(CW), 7775-14-6(CAS)</t>
  </si>
  <si>
    <t>Sodium ethyl xanthate</t>
  </si>
  <si>
    <t>140-90-9</t>
  </si>
  <si>
    <t>Sodium fluoride</t>
  </si>
  <si>
    <t>Too hazardous for use in schools. Toxic by inhalation and ingestion. Releases toxic gas in contact with acids.</t>
  </si>
  <si>
    <t>Sodium hydrogen sulfate</t>
  </si>
  <si>
    <t>7681-38-1</t>
  </si>
  <si>
    <t>Sodium hydroxide / Sodium Hydroxide pellets</t>
  </si>
  <si>
    <t>1823(CW), 1310-73-2(CAS)</t>
  </si>
  <si>
    <t>Sodium hydroxide 1.0M solution</t>
  </si>
  <si>
    <t>1310-73-2</t>
  </si>
  <si>
    <t>Sodium hypochlorite</t>
  </si>
  <si>
    <t>7681-52-9</t>
  </si>
  <si>
    <t>Sodium hypophosphite</t>
  </si>
  <si>
    <t>7681-53-0</t>
  </si>
  <si>
    <t>Sodium iodate</t>
  </si>
  <si>
    <t>7681-55-2</t>
  </si>
  <si>
    <t>Sodium iodide</t>
  </si>
  <si>
    <t>7681-82-5</t>
  </si>
  <si>
    <t>Sodium metabisulfite</t>
  </si>
  <si>
    <t>7681-57-4</t>
  </si>
  <si>
    <t>Sodium metaphosphate</t>
  </si>
  <si>
    <t>10361-03-2</t>
  </si>
  <si>
    <t>Sodium metasilicate, pentahydrate</t>
  </si>
  <si>
    <t>10213-79-3</t>
  </si>
  <si>
    <t>Sodium metavanadate</t>
  </si>
  <si>
    <t>13718-26-8</t>
  </si>
  <si>
    <t>Sodium molybdate</t>
  </si>
  <si>
    <t>7631-95-0</t>
  </si>
  <si>
    <t>Sodium monoxide</t>
  </si>
  <si>
    <t>1313-59-3</t>
  </si>
  <si>
    <t>Sodium nitrate</t>
  </si>
  <si>
    <t>7631-99-4</t>
  </si>
  <si>
    <t>Sodium nitrite</t>
  </si>
  <si>
    <t>Sodium orthosilicate</t>
  </si>
  <si>
    <t>13472-30-5</t>
  </si>
  <si>
    <t>Sodium oxalate</t>
  </si>
  <si>
    <t>62-76-0</t>
  </si>
  <si>
    <t>Sodium percarbonate</t>
  </si>
  <si>
    <t>15630-89-4</t>
  </si>
  <si>
    <t>Sodium perchlorate</t>
  </si>
  <si>
    <t>7791-07-3</t>
  </si>
  <si>
    <t>Sodium periodate</t>
  </si>
  <si>
    <t>7790-28-5</t>
  </si>
  <si>
    <t>Sodium peroxide</t>
  </si>
  <si>
    <t>1313-60-6</t>
  </si>
  <si>
    <t>Sodium phosphate, dibasic</t>
  </si>
  <si>
    <t>22576(CW), 7558-79-4(CAS)</t>
  </si>
  <si>
    <t>Sodium phosphate, monobasic, dihydrate</t>
  </si>
  <si>
    <t>13472-35-0</t>
  </si>
  <si>
    <t>Sodium polysulfide</t>
  </si>
  <si>
    <t>Sodium Silicate Solution</t>
  </si>
  <si>
    <t>Sodium sulfate, anhydrous</t>
  </si>
  <si>
    <t>10458(CW), 7757-82-6(CAS)</t>
  </si>
  <si>
    <t>Sodium sulfide</t>
  </si>
  <si>
    <t>1385-1(CW), 1313-82-2(CAS)</t>
  </si>
  <si>
    <t>Sodium sulfite</t>
  </si>
  <si>
    <t>21891(CW), 7757-83-7(CAS)</t>
  </si>
  <si>
    <t>Sodium tartrate</t>
  </si>
  <si>
    <t>868-18-8</t>
  </si>
  <si>
    <t>Sodium thiosulfate</t>
  </si>
  <si>
    <t>21894(CW), 7772-98-7(CAS)</t>
  </si>
  <si>
    <t>Sodium tripolyphosphate</t>
  </si>
  <si>
    <t>7758-29-4</t>
  </si>
  <si>
    <t>Sodium thiosulfate pentahydrate pure</t>
  </si>
  <si>
    <t>218945(CW), 10102-17-7(CAS)</t>
  </si>
  <si>
    <t>Solfam acid cleaner - Jasol</t>
  </si>
  <si>
    <t>5329-14-6, 16-3169(CW)</t>
  </si>
  <si>
    <t>Sulphamic acid cleaner for food processing areas</t>
  </si>
  <si>
    <t>Solid Clean</t>
  </si>
  <si>
    <t>4899-47(CW)</t>
  </si>
  <si>
    <t>Refer to SDS. Staff use only / H314 - causes severe skin burns and eye damage. Use less hazardous alternative where possible.</t>
  </si>
  <si>
    <t>Soluble Cutting Fluid</t>
  </si>
  <si>
    <t>Solvent naphtha petroleum, light aliphatic</t>
  </si>
  <si>
    <t>64742-89-8</t>
  </si>
  <si>
    <t>Solver 4171 Hi Gloss Enamel White and Tint Bases</t>
  </si>
  <si>
    <t>SoSafe Blue Graffiti Remover for Difficult Surfaces (EU)</t>
  </si>
  <si>
    <t>SoSafe Graffiti Remover for Painted Surfaces (EU)</t>
  </si>
  <si>
    <t>Specimens in Carosafe</t>
  </si>
  <si>
    <t>Carcinogenicity Category 1A</t>
  </si>
  <si>
    <t>Spectrafix Degas Fixative</t>
  </si>
  <si>
    <t>SPRAY.SEED 250 Herbicide</t>
  </si>
  <si>
    <t>Too hazardous for use in schools. Contains paraquat - schedule 7 poison.</t>
  </si>
  <si>
    <r>
      <t>StablCal</t>
    </r>
    <r>
      <rPr>
        <sz val="10"/>
        <color theme="1"/>
        <rFont val="Calibri"/>
        <family val="2"/>
      </rPr>
      <t>®</t>
    </r>
    <r>
      <rPr>
        <sz val="10"/>
        <color theme="1"/>
        <rFont val="Calibri"/>
        <family val="2"/>
        <scheme val="minor"/>
      </rPr>
      <t xml:space="preserve"> Standard, 100 NTU</t>
    </r>
  </si>
  <si>
    <t>4724-85(CW)</t>
  </si>
  <si>
    <t>Refer to SDS. Samll amount used for calibrate PASCO colorimeter, operated by staff only.  H334 - Respiratory sensitization (Category 1); H317-Skin sensitization (Category 1).</t>
  </si>
  <si>
    <t>Stag Jointing Paste</t>
  </si>
  <si>
    <t>Stannic chloride</t>
  </si>
  <si>
    <t>7646-78-8</t>
  </si>
  <si>
    <t>Stannous chloride, anhydrous</t>
  </si>
  <si>
    <t>7772-99-8</t>
  </si>
  <si>
    <t>Stannous chloride, dihydrate</t>
  </si>
  <si>
    <t>10025-69-1</t>
  </si>
  <si>
    <t>Starch Soluble</t>
  </si>
  <si>
    <t>21996(CW), 9005-84-9(CAS)</t>
  </si>
  <si>
    <t>Refer to SDS. Not hazardous chemical.</t>
  </si>
  <si>
    <t>Steadfast Wool Bale Ink</t>
  </si>
  <si>
    <t>Steam Activated Granular Carbon; S-GAC / ACTIVATED CARBON, ACID WASHED, NORIT SX&amp;</t>
  </si>
  <si>
    <t xml:space="preserve">1362-1(CW), </t>
  </si>
  <si>
    <t>Refer to SDS. H252-Self-heating in large quantities; may catch fire(Category2). Not store in large quantities. P210-Keep away from heat, hot surfaces, sparks, open flames and other ignition sources. No smoking.</t>
  </si>
  <si>
    <t>Stearic acid</t>
  </si>
  <si>
    <t>10493(CW), 57-11-4(CAS)</t>
  </si>
  <si>
    <t>Stomp broad-spectrum herbicide</t>
  </si>
  <si>
    <t>Strontium</t>
  </si>
  <si>
    <t>7440-24-6</t>
  </si>
  <si>
    <t>Strontium carbonate</t>
  </si>
  <si>
    <t>1633-05-2</t>
  </si>
  <si>
    <t>Strontium chloride</t>
  </si>
  <si>
    <t>10476-85-4</t>
  </si>
  <si>
    <t>Strontium nitrate</t>
  </si>
  <si>
    <t>10042-76-9</t>
  </si>
  <si>
    <t xml:space="preserve">Styrene </t>
  </si>
  <si>
    <t>Succinic acid</t>
  </si>
  <si>
    <t>110-15-6</t>
  </si>
  <si>
    <t>Sugar Artists' Acrylic</t>
  </si>
  <si>
    <t>Sulfanilic acid</t>
  </si>
  <si>
    <t>121-57-3</t>
  </si>
  <si>
    <t>Sulfide Inhibitor Reagent Powder Pillows - Hach</t>
  </si>
  <si>
    <t>Sulfosulfuron</t>
  </si>
  <si>
    <t>141776-32-1</t>
  </si>
  <si>
    <t>Sulfur / SULPHUR</t>
  </si>
  <si>
    <t>1350(CW), 7704-34-9(CAS)</t>
  </si>
  <si>
    <t>Sulfuric acid</t>
  </si>
  <si>
    <t>7664-93-9</t>
  </si>
  <si>
    <t>Sulfurous acid</t>
  </si>
  <si>
    <t>7782-99-2</t>
  </si>
  <si>
    <t>Super Glue - adhesive</t>
  </si>
  <si>
    <t>Super Petrol Leaded</t>
  </si>
  <si>
    <t>Super Sap CCF Fast Hardener</t>
  </si>
  <si>
    <t>Super Sap CCR Epoxy Resin</t>
  </si>
  <si>
    <t>Supercharge Elite Spray Tank Adjuvant</t>
  </si>
  <si>
    <t>Superway Dicamba-M Selective Herbicide</t>
  </si>
  <si>
    <t>Syngenta Boxer GOLD Herbicide</t>
  </si>
  <si>
    <t>Syngenta Bravo Fungicide</t>
  </si>
  <si>
    <t>Sygenta Fusilade Forte Herbicide</t>
  </si>
  <si>
    <t>Syngenta GRAMOXONE 250 Herbicide</t>
  </si>
  <si>
    <t>1910-42-5</t>
  </si>
  <si>
    <t xml:space="preserve">Too hazardous for use in schools. Contains paraquat - schedule 7 poison. </t>
  </si>
  <si>
    <t>Talc</t>
  </si>
  <si>
    <t>14807-96-6</t>
  </si>
  <si>
    <t>Tartaric acid</t>
  </si>
  <si>
    <t>87-69-4</t>
  </si>
  <si>
    <t>TBE premixed buffer, 20x concentration</t>
  </si>
  <si>
    <t>Tea Tree Oil</t>
  </si>
  <si>
    <t>TECHNIREZ Tooling Aluminium Casting Epoxy Resin</t>
  </si>
  <si>
    <t xml:space="preserve">Tellurium (elemental) </t>
  </si>
  <si>
    <t>13494-80-9</t>
  </si>
  <si>
    <t>Tenacity 20 flux powder</t>
  </si>
  <si>
    <t>15-6868 (CW)</t>
  </si>
  <si>
    <t>Tenacity 4A SB flux paste</t>
  </si>
  <si>
    <t>Terbuthylazin solution</t>
  </si>
  <si>
    <t>Tert - amyl alcohol</t>
  </si>
  <si>
    <t>75-85-4</t>
  </si>
  <si>
    <t>Tertiary butanol</t>
  </si>
  <si>
    <t>75-65-0</t>
  </si>
  <si>
    <t>Tetrachloroethane</t>
  </si>
  <si>
    <t xml:space="preserve">Restricted hazardous chemical. Schedule 7 poison. </t>
  </si>
  <si>
    <t>Tetraethyl orthosilicate/ Tetraethyl sillicate</t>
  </si>
  <si>
    <t>78-10-4</t>
  </si>
  <si>
    <t>Tetrachloroethylene</t>
  </si>
  <si>
    <t>Tetrachloromethane / carbon tetrachloride</t>
  </si>
  <si>
    <t>Tetrahydrofuran</t>
  </si>
  <si>
    <t>Precursor chemical. May form explosive peroxides.</t>
  </si>
  <si>
    <t>Thallium</t>
  </si>
  <si>
    <t>Thionyl chloride</t>
  </si>
  <si>
    <t>Thiourea</t>
  </si>
  <si>
    <t>22533(CW), 62-56-6(CAS)</t>
  </si>
  <si>
    <t>Thiram</t>
  </si>
  <si>
    <t>137-26-8</t>
  </si>
  <si>
    <t>Thorium</t>
  </si>
  <si>
    <t>Thymol</t>
  </si>
  <si>
    <t>89-83-8</t>
  </si>
  <si>
    <t>Thymol blue</t>
  </si>
  <si>
    <t>76-61-9</t>
  </si>
  <si>
    <t>Timber Putty - Wattyl</t>
  </si>
  <si>
    <t>Tin</t>
  </si>
  <si>
    <t>7440-31-5</t>
  </si>
  <si>
    <t>Titanium dioxide</t>
  </si>
  <si>
    <t>13463-67-7</t>
  </si>
  <si>
    <t>Toluene / Toluol / Methylbenzene</t>
  </si>
  <si>
    <t>108-88-3</t>
  </si>
  <si>
    <t>Too hazardous for use in schools. Volatile solvent. Controlled substance - inhalant. Precursor chemical.</t>
  </si>
  <si>
    <t>Toluidine blue / Toluidine blue O (C.I.52040) for microscopy Certistain</t>
  </si>
  <si>
    <t>17228(CW), 92-31-9(CAS)</t>
  </si>
  <si>
    <t>Tonizone chewing gum remover</t>
  </si>
  <si>
    <t>4599-90 (CW), 68476-85-7 (CAS)</t>
  </si>
  <si>
    <t>Tops Dishwashing Liquid</t>
  </si>
  <si>
    <t>Tordon Granules Weed and Brush Herbicide</t>
  </si>
  <si>
    <t>Trans beta methylstyrene</t>
  </si>
  <si>
    <t>Trans Gear 75W-90 semi-synthetic oil</t>
  </si>
  <si>
    <t>64742-54-7</t>
  </si>
  <si>
    <t>Tri-Solfen</t>
  </si>
  <si>
    <t>Tributyl tin</t>
  </si>
  <si>
    <t>Restricted hazardous chemical. Prohibited for use in spray painting.</t>
  </si>
  <si>
    <t>Trichloroethane 1,1,1</t>
  </si>
  <si>
    <t>Trichloroethylene</t>
  </si>
  <si>
    <t>79-01-6</t>
  </si>
  <si>
    <t>Refer to SDS. Controlled substance - inhalant.</t>
  </si>
  <si>
    <t>Triethanolamine</t>
  </si>
  <si>
    <t>102-71-6</t>
  </si>
  <si>
    <t>Trifluralin</t>
  </si>
  <si>
    <t>1582-09-8</t>
  </si>
  <si>
    <t>Tris (hydroxymethyl) aminomethane</t>
  </si>
  <si>
    <t>77-86-1</t>
  </si>
  <si>
    <t>Trisodium phosphate</t>
  </si>
  <si>
    <t>7601-54-9</t>
  </si>
  <si>
    <t>Trojan Insecticide</t>
  </si>
  <si>
    <t>Too hazardous for use in schools. The chemical gamma-cyhalothrin is listed under Schedule 7 (Dangerous Poisons) of the Poisons Standard.</t>
  </si>
  <si>
    <t>Trypan Blue Solution, for microscopy</t>
  </si>
  <si>
    <t>50-30200(CW)</t>
  </si>
  <si>
    <t>Turf &amp; Irrigation Broadban</t>
  </si>
  <si>
    <t>Turpentine substitute</t>
  </si>
  <si>
    <t>8030-30-6.</t>
  </si>
  <si>
    <t>UHU POR adhesive for polystyrene</t>
  </si>
  <si>
    <t>Ultra Shine Rinse Aid - Chesser Chemicals</t>
  </si>
  <si>
    <t>Umber brown oxide</t>
  </si>
  <si>
    <t>52357-70-7</t>
  </si>
  <si>
    <t xml:space="preserve">Universal Indicator </t>
  </si>
  <si>
    <t xml:space="preserve">Uranium compounds </t>
  </si>
  <si>
    <t>Too hazardous for use in schools. Ceramic glazes containing uranium may not be used in schools.</t>
  </si>
  <si>
    <t>Urea</t>
  </si>
  <si>
    <t>21902(CW), 57-13-6(CAS)</t>
  </si>
  <si>
    <t>VALBAZEN Broad-Spectrum mini-dose cattle drench / dewormer</t>
  </si>
  <si>
    <t>Vanadium pentoxide</t>
  </si>
  <si>
    <t>1314-62-1</t>
  </si>
  <si>
    <t>Ceramic glaze ingredient - choose safer alternatives.</t>
  </si>
  <si>
    <t>Vanillin</t>
  </si>
  <si>
    <t>121-33-5</t>
  </si>
  <si>
    <t>Varnish Matt - Medium MM15 - Matisse</t>
  </si>
  <si>
    <t>Victa Formula V 2-Stroke Motor Oil</t>
  </si>
  <si>
    <t>Vinegar 10-15% acetic acid</t>
  </si>
  <si>
    <t>Vinyl acrylic latex</t>
  </si>
  <si>
    <t>81209-39-4</t>
  </si>
  <si>
    <t>Vinyl chloride monomer</t>
  </si>
  <si>
    <t>75-01-4</t>
  </si>
  <si>
    <t>Vinyl Ester SPV 1265 Prom-Thix - Allnex</t>
  </si>
  <si>
    <t xml:space="preserve">Refer to SDS </t>
  </si>
  <si>
    <t>Virkon S Tablet</t>
  </si>
  <si>
    <t>Warfarin, in rodent baits containing 0.1% or less warfarin</t>
  </si>
  <si>
    <t>81-81-2</t>
  </si>
  <si>
    <t>Waterco R70 Dry Chlorinator - Swimming Centres</t>
  </si>
  <si>
    <t>Wattyl 808 Fast Stain Base 186529</t>
  </si>
  <si>
    <t>Wattyl Colourwood Interior Stain</t>
  </si>
  <si>
    <t>Wattyl Danish Wax</t>
  </si>
  <si>
    <t>Wattyl Epigleem 528 varnish</t>
  </si>
  <si>
    <t>Wattyl Estapol 7008 two pack polyurethane clear varnish - part A</t>
  </si>
  <si>
    <t>Wattyl Estapol 7008 two pack polyurethane clear varnish - part B</t>
  </si>
  <si>
    <t>Wattyl Estapol 7008 Reducer</t>
  </si>
  <si>
    <t>Wattyl Estapol Interior Polyurethane Gloss Aerosol</t>
  </si>
  <si>
    <t>4796-76(CW)</t>
  </si>
  <si>
    <t>Wattyl I.D High Gloss Enamel - white and bases</t>
  </si>
  <si>
    <t>Wattyl Killrust 2002 ZP Primer</t>
  </si>
  <si>
    <t>Wattyl Killrust Gloss Enamel Aluminium Aerosol</t>
  </si>
  <si>
    <t>Wattyl Killrust Gloss Enamel Colour Range (Lead Free)</t>
  </si>
  <si>
    <t>Wattyl Prime Etch Yellow 237-57450</t>
  </si>
  <si>
    <t>Wattyl Solagard Gloss</t>
  </si>
  <si>
    <t>57-55-6 (CAS)</t>
  </si>
  <si>
    <t xml:space="preserve">refer to SDS. </t>
  </si>
  <si>
    <t>Wattyl Spraymate Super Etch Primer</t>
  </si>
  <si>
    <t>Wattyl Stylwood Gloss Range lacquer</t>
  </si>
  <si>
    <t>Wattyl Thinner - Acetone</t>
  </si>
  <si>
    <t>Wattyl Thinner L700</t>
  </si>
  <si>
    <t>4746-00(CW)</t>
  </si>
  <si>
    <t>Refer to SDS, use by staff only, or under direct supervision.</t>
  </si>
  <si>
    <t>Wattyl Thinner L743</t>
  </si>
  <si>
    <t>4743-97(CW)</t>
  </si>
  <si>
    <t>Wattyl Thinner L747</t>
  </si>
  <si>
    <t xml:space="preserve">Refer to SDS, use by staff only, or under direct supervision. </t>
  </si>
  <si>
    <t>Wattyl Thinner L780</t>
  </si>
  <si>
    <t>5093-21(CW)</t>
  </si>
  <si>
    <t>Please use alternative approved products.</t>
  </si>
  <si>
    <t>Wattyl Thinner T37</t>
  </si>
  <si>
    <t>Wattyl Timber Putty</t>
  </si>
  <si>
    <t>Wattyl Traditional Stain</t>
  </si>
  <si>
    <t>Wattyl Unipak Gloss</t>
  </si>
  <si>
    <t>Wattyl Wax &amp; Grease Remover</t>
  </si>
  <si>
    <t>WB Wood Lacquer Clear G30</t>
  </si>
  <si>
    <t>WD-40 Aerosol Lubricant</t>
  </si>
  <si>
    <t>WD-40 Specialist High Performance Silicone Spray Lubricant</t>
  </si>
  <si>
    <t>Weatherguard Exterior Varnish</t>
  </si>
  <si>
    <t>West Australian Thevenard Crude Oil</t>
  </si>
  <si>
    <t>West System 105 Epoxy Resin</t>
  </si>
  <si>
    <t>West System 205 Fast Hardener</t>
  </si>
  <si>
    <t>West System Brand 410 Microlight - Swimming Centres</t>
  </si>
  <si>
    <t>White Kinight Rust Guard Epoxy Enamel Accent</t>
  </si>
  <si>
    <t>17-02701</t>
  </si>
  <si>
    <t>White Knights Squirts Quick Dry Gloss Enamel Colour Range</t>
  </si>
  <si>
    <t>White spirit</t>
  </si>
  <si>
    <t>20342(CW), 8052-41-3(CAS)</t>
  </si>
  <si>
    <t>World's Best Graffiti Removers - Feltpen Fadeout</t>
  </si>
  <si>
    <t>World's Best Graffiti Removers - Bare Brick Stone &amp; Masonry Graffiti Remover</t>
  </si>
  <si>
    <t>Write Wall Pack B</t>
  </si>
  <si>
    <t>NA</t>
  </si>
  <si>
    <t>Staff use only, •	Adhere to the directions on the product label, biological limit values, engineering measures, wearing of PPE, safety shoes, overalls, gloves, safety glasses and a respirator, hygiene measures</t>
  </si>
  <si>
    <t>WSD Cy-Guard Spray On Sheep Blowfly Protection</t>
  </si>
  <si>
    <t>WSD Fly Strike Powder</t>
  </si>
  <si>
    <t>Wynn's Hi-Temp Bearing Grease</t>
  </si>
  <si>
    <t>64742-62-7, 4914-60(CW)</t>
  </si>
  <si>
    <t>Xanthydrol</t>
  </si>
  <si>
    <t>90-46-0</t>
  </si>
  <si>
    <t>Xylene</t>
  </si>
  <si>
    <t>Yates Buffalo PRO Selective Bindii &amp; Broadleaf Weed Killer Hose-On</t>
  </si>
  <si>
    <t>Yates Hortico Derris Vegetable Dust</t>
  </si>
  <si>
    <t>Yeast extract</t>
  </si>
  <si>
    <t>52162(CW), 8013-01-2(CAS)</t>
  </si>
  <si>
    <t>Zinc</t>
  </si>
  <si>
    <t>10447(CW), 7440-66-6</t>
  </si>
  <si>
    <t>Zinc  Aluminium Alloy</t>
  </si>
  <si>
    <t>Zinc acetate / Zinc acetate dihydrate</t>
  </si>
  <si>
    <t>21904(CW), 557-34-6(CAS)</t>
  </si>
  <si>
    <t>Zinc carbonate</t>
  </si>
  <si>
    <t>3486-35-9</t>
  </si>
  <si>
    <t>Zinc chloride</t>
  </si>
  <si>
    <t>7646-85-7</t>
  </si>
  <si>
    <t>Zinc nitrate</t>
  </si>
  <si>
    <t>1514(CW), 7779-88-6(CAS)</t>
  </si>
  <si>
    <t>Zinc oxide</t>
  </si>
  <si>
    <t>1314-13-2</t>
  </si>
  <si>
    <t>Zinc pellets, zinc powder, zinc dust</t>
  </si>
  <si>
    <t>7440-66-6</t>
  </si>
  <si>
    <t>Zinc sulfate, Zinc sulfate heptahydrate</t>
  </si>
  <si>
    <t xml:space="preserve">7733-02-0(CAS), 21905(CW) </t>
  </si>
  <si>
    <t>Zinc sulfide</t>
  </si>
  <si>
    <t>1314-98-3</t>
  </si>
  <si>
    <t>Ziram ( zinc dimethyldithiocarbamate) in granular preparations</t>
  </si>
  <si>
    <t>137-30-4</t>
  </si>
  <si>
    <t>Zirconium powder - wetted</t>
  </si>
  <si>
    <t>7440-67-7, 1358(CW)</t>
  </si>
  <si>
    <t>Too hazardous for use in schools. H250 - catches fire spontaneously if exposed to air; H260 - in contact with water releases flammable gases which may ignite spontaneously.</t>
  </si>
  <si>
    <t>Code</t>
  </si>
  <si>
    <t>H200</t>
  </si>
  <si>
    <t>Unstable explosive</t>
  </si>
  <si>
    <t>Explosives</t>
  </si>
  <si>
    <t>Danger</t>
  </si>
  <si>
    <t>H201</t>
  </si>
  <si>
    <t>Explosive; mass explosion hazard</t>
  </si>
  <si>
    <t>Division 1.1</t>
  </si>
  <si>
    <t>H202</t>
  </si>
  <si>
    <t>Explosive; severe projection hazard</t>
  </si>
  <si>
    <t>Division 1.2</t>
  </si>
  <si>
    <t>H203</t>
  </si>
  <si>
    <t>Explosive; fire, blast or projection hazard</t>
  </si>
  <si>
    <t>Division 1.3</t>
  </si>
  <si>
    <t>H204</t>
  </si>
  <si>
    <t>Fire or projection hazard</t>
  </si>
  <si>
    <t>Model rocket engines permitted/otherwise not approved</t>
  </si>
  <si>
    <t>Division 1.4</t>
  </si>
  <si>
    <t>Warning</t>
  </si>
  <si>
    <t>H205</t>
  </si>
  <si>
    <t>May mass explode in fire</t>
  </si>
  <si>
    <t>Division 1.5</t>
  </si>
  <si>
    <t>H206</t>
  </si>
  <si>
    <t>Fire, blast or projection hazard; increased risk of explosion if desensitising agent is reduced</t>
  </si>
  <si>
    <t>Desensitised explosives</t>
  </si>
  <si>
    <t>Category 1</t>
  </si>
  <si>
    <r>
      <t xml:space="preserve">H207  </t>
    </r>
    <r>
      <rPr>
        <sz val="8"/>
        <color theme="1"/>
        <rFont val="Cambria"/>
        <family val="1"/>
      </rPr>
      <t>(1)</t>
    </r>
  </si>
  <si>
    <t>Fire or projection hazard; increased risk of explosion if desnsitising agent is reduced</t>
  </si>
  <si>
    <t>Category 2</t>
  </si>
  <si>
    <r>
      <t xml:space="preserve">H207  </t>
    </r>
    <r>
      <rPr>
        <sz val="8"/>
        <color theme="1"/>
        <rFont val="Cambria"/>
        <family val="1"/>
      </rPr>
      <t>(2)</t>
    </r>
  </si>
  <si>
    <t>Category 3</t>
  </si>
  <si>
    <t>H208</t>
  </si>
  <si>
    <t>Fire hazard; increased risk of explosion if desensitising agent is reduced</t>
  </si>
  <si>
    <t>Category 4</t>
  </si>
  <si>
    <t>H220</t>
  </si>
  <si>
    <t>Extremely flammable gas</t>
  </si>
  <si>
    <t>Flammable gases</t>
  </si>
  <si>
    <t>Category 1A</t>
  </si>
  <si>
    <r>
      <t xml:space="preserve">H221  </t>
    </r>
    <r>
      <rPr>
        <sz val="8"/>
        <color theme="1"/>
        <rFont val="Cambria"/>
        <family val="1"/>
      </rPr>
      <t>(1)</t>
    </r>
  </si>
  <si>
    <t>Flammable gas</t>
  </si>
  <si>
    <t>Approval required for use if not listed in the chemical database</t>
  </si>
  <si>
    <t>Category 1B</t>
  </si>
  <si>
    <r>
      <t xml:space="preserve">H221  </t>
    </r>
    <r>
      <rPr>
        <sz val="8"/>
        <color theme="1"/>
        <rFont val="Cambria"/>
        <family val="1"/>
      </rPr>
      <t>(2)</t>
    </r>
  </si>
  <si>
    <t>H222</t>
  </si>
  <si>
    <t>Extremely flammable aerosol</t>
  </si>
  <si>
    <r>
      <t xml:space="preserve">Household aerosol products permitted - </t>
    </r>
    <r>
      <rPr>
        <b/>
        <sz val="9"/>
        <rFont val="Cambria"/>
        <family val="1"/>
      </rPr>
      <t>otherwise not approved</t>
    </r>
  </si>
  <si>
    <t>Aerosols</t>
  </si>
  <si>
    <t>H223</t>
  </si>
  <si>
    <t>Flammable aerosol</t>
  </si>
  <si>
    <t>H224</t>
  </si>
  <si>
    <t>Extremely flammable liquid and vapour</t>
  </si>
  <si>
    <t>Flammable liquids</t>
  </si>
  <si>
    <t>H225</t>
  </si>
  <si>
    <t>Highly flammable liquid and vapour</t>
  </si>
  <si>
    <t>H226</t>
  </si>
  <si>
    <t>Flammable liquid and vapour</t>
  </si>
  <si>
    <t>H227</t>
  </si>
  <si>
    <t>Combustible liquid</t>
  </si>
  <si>
    <r>
      <t>H228</t>
    </r>
    <r>
      <rPr>
        <sz val="8"/>
        <color theme="1"/>
        <rFont val="Cambria"/>
        <family val="1"/>
      </rPr>
      <t xml:space="preserve">  (1)</t>
    </r>
  </si>
  <si>
    <t>Flammable solid</t>
  </si>
  <si>
    <t>Flammable solids</t>
  </si>
  <si>
    <r>
      <t>H228</t>
    </r>
    <r>
      <rPr>
        <sz val="8"/>
        <color theme="1"/>
        <rFont val="Cambria"/>
        <family val="1"/>
      </rPr>
      <t xml:space="preserve">  (2)</t>
    </r>
  </si>
  <si>
    <t>H229</t>
  </si>
  <si>
    <t>Pressurised container; may burst if heated</t>
  </si>
  <si>
    <t>Household aerosol products permitted - otherwise not approved</t>
  </si>
  <si>
    <t>H230</t>
  </si>
  <si>
    <t>May react explosively even in the absence of air</t>
  </si>
  <si>
    <t>Category 1A, Chemically unstable gas A</t>
  </si>
  <si>
    <t>H231</t>
  </si>
  <si>
    <t>May react explosively even in the absence of air at elevated pressure and/or temperature</t>
  </si>
  <si>
    <t>Category 1A, Chemically unstable gas B</t>
  </si>
  <si>
    <t>H232</t>
  </si>
  <si>
    <t>May ignite spontaneously if exposed to air</t>
  </si>
  <si>
    <t>Category 1A, Pyrophoric gas</t>
  </si>
  <si>
    <t>H240</t>
  </si>
  <si>
    <t>Heating may cause an explosion</t>
  </si>
  <si>
    <t>Self-reactive substances and mixtures; Organic peroxides</t>
  </si>
  <si>
    <t>Type A</t>
  </si>
  <si>
    <t xml:space="preserve">H241 </t>
  </si>
  <si>
    <t>Heating may cause a fire or explosion</t>
  </si>
  <si>
    <t>Type B</t>
  </si>
  <si>
    <r>
      <t xml:space="preserve">H242  </t>
    </r>
    <r>
      <rPr>
        <sz val="8"/>
        <color theme="1"/>
        <rFont val="Cambria"/>
        <family val="1"/>
      </rPr>
      <t>(1)</t>
    </r>
  </si>
  <si>
    <t>Heating may cause a fire</t>
  </si>
  <si>
    <t>Type C and D</t>
  </si>
  <si>
    <r>
      <t xml:space="preserve">H242  </t>
    </r>
    <r>
      <rPr>
        <sz val="8"/>
        <color theme="1"/>
        <rFont val="Cambria"/>
        <family val="1"/>
      </rPr>
      <t>(2)</t>
    </r>
  </si>
  <si>
    <t>Type E and F</t>
  </si>
  <si>
    <t>H250</t>
  </si>
  <si>
    <t>Catches fire spontaneously if exposed to air</t>
  </si>
  <si>
    <t xml:space="preserve">Pyrophoric liquids; pyrophoric solids </t>
  </si>
  <si>
    <t>H251</t>
  </si>
  <si>
    <t>Self-heating; may catch fire</t>
  </si>
  <si>
    <t>Self-heating Substances and mixtures</t>
  </si>
  <si>
    <t>H252</t>
  </si>
  <si>
    <t>Self-heating in large quantities; may catch fire</t>
  </si>
  <si>
    <t>H260</t>
  </si>
  <si>
    <t>In contact with water releases flammable gases which may ignite spontaneously</t>
  </si>
  <si>
    <t>Substances which, in contact with water, emit flammable gases</t>
  </si>
  <si>
    <r>
      <t xml:space="preserve">H261  </t>
    </r>
    <r>
      <rPr>
        <sz val="8"/>
        <color theme="1"/>
        <rFont val="Cambria"/>
        <family val="1"/>
      </rPr>
      <t>(1)</t>
    </r>
  </si>
  <si>
    <t xml:space="preserve">In contact with water releases flammable gas </t>
  </si>
  <si>
    <r>
      <t xml:space="preserve">H261  </t>
    </r>
    <r>
      <rPr>
        <sz val="8"/>
        <color theme="1"/>
        <rFont val="Cambria"/>
        <family val="1"/>
      </rPr>
      <t>(2)</t>
    </r>
  </si>
  <si>
    <t>H270</t>
  </si>
  <si>
    <t>May cause or intensify fire; Oxidiser</t>
  </si>
  <si>
    <t>Oxidising Gases</t>
  </si>
  <si>
    <t>H271</t>
  </si>
  <si>
    <t>May cause fire or explosion; Strong oxidiser</t>
  </si>
  <si>
    <t>Oxidising Liquids; Oxidising Solids</t>
  </si>
  <si>
    <t xml:space="preserve">Category 1 </t>
  </si>
  <si>
    <r>
      <t xml:space="preserve">H272  </t>
    </r>
    <r>
      <rPr>
        <sz val="8"/>
        <color theme="1"/>
        <rFont val="Cambria"/>
        <family val="1"/>
      </rPr>
      <t>(1)</t>
    </r>
  </si>
  <si>
    <t>May intensify fire; Oxidiser</t>
  </si>
  <si>
    <r>
      <t xml:space="preserve">H272  </t>
    </r>
    <r>
      <rPr>
        <sz val="8"/>
        <color theme="1"/>
        <rFont val="Cambria"/>
        <family val="1"/>
      </rPr>
      <t>(2)</t>
    </r>
  </si>
  <si>
    <t>Oxidising Liquids, Oxidising Solids</t>
  </si>
  <si>
    <t>H280</t>
  </si>
  <si>
    <t>Contains gas under pressure; may explode if heated</t>
  </si>
  <si>
    <t>Gases under pressure</t>
  </si>
  <si>
    <t>Compressed gas, Liquefied gas, Dissolved gas</t>
  </si>
  <si>
    <t>H281</t>
  </si>
  <si>
    <t>Contains refrigerated gas; may cause cryogenic burns or injury</t>
  </si>
  <si>
    <t>Refrigerated liquefied gas</t>
  </si>
  <si>
    <t>H290</t>
  </si>
  <si>
    <t>May be corrosive to metals</t>
  </si>
  <si>
    <t>Corrosive to metals</t>
  </si>
  <si>
    <t>H300</t>
  </si>
  <si>
    <t>Fatal if swallowed</t>
  </si>
  <si>
    <t>Acute toxicity, oral</t>
  </si>
  <si>
    <t>Category 1, 2</t>
  </si>
  <si>
    <t>H301</t>
  </si>
  <si>
    <t>Toxic if swallowed</t>
  </si>
  <si>
    <t>H302</t>
  </si>
  <si>
    <t>Harmful if swallowed</t>
  </si>
  <si>
    <t>H303</t>
  </si>
  <si>
    <t>May be harmful if swallowed</t>
  </si>
  <si>
    <t>Category 5</t>
  </si>
  <si>
    <t>H304</t>
  </si>
  <si>
    <t>May be fatal if swallowed and enters airways</t>
  </si>
  <si>
    <t>Aspiration hazard</t>
  </si>
  <si>
    <t>H305</t>
  </si>
  <si>
    <t>May be harmful if swallowed and enters airways</t>
  </si>
  <si>
    <t>H310</t>
  </si>
  <si>
    <t>Fatal in contact with skin</t>
  </si>
  <si>
    <t>Acute toxicity, dermal</t>
  </si>
  <si>
    <t>H311</t>
  </si>
  <si>
    <t>Toxic in contact with skin</t>
  </si>
  <si>
    <t>H312</t>
  </si>
  <si>
    <t>Harmful in contact with skin</t>
  </si>
  <si>
    <t>H313</t>
  </si>
  <si>
    <t>May be harmful in contact with skin</t>
  </si>
  <si>
    <t>H314</t>
  </si>
  <si>
    <t>Causes severe skin burns and eye damage</t>
  </si>
  <si>
    <t>Skin corrosion/irritation</t>
  </si>
  <si>
    <t>Category 1A, 1B, 1C</t>
  </si>
  <si>
    <t>H315</t>
  </si>
  <si>
    <t>Causes skin irritation</t>
  </si>
  <si>
    <t>H316</t>
  </si>
  <si>
    <t>Causes mild skin irritation</t>
  </si>
  <si>
    <t>H317</t>
  </si>
  <si>
    <t>May cause an allergic skin reaction</t>
  </si>
  <si>
    <t>Sensitisation, skin</t>
  </si>
  <si>
    <t>Category 1, 1A, 1B</t>
  </si>
  <si>
    <t>H318</t>
  </si>
  <si>
    <t>Causes serious eye damage</t>
  </si>
  <si>
    <t>Serious eye damage/eye irritation</t>
  </si>
  <si>
    <t>H319</t>
  </si>
  <si>
    <t>Causes serious eye irritation</t>
  </si>
  <si>
    <t>Category 2, 2A</t>
  </si>
  <si>
    <t>H320</t>
  </si>
  <si>
    <t>Causes eye irritation</t>
  </si>
  <si>
    <t>Category 2B</t>
  </si>
  <si>
    <t>H330</t>
  </si>
  <si>
    <t>Fatal if inhaled</t>
  </si>
  <si>
    <t>Acute toxicity, inhalation</t>
  </si>
  <si>
    <t>H331</t>
  </si>
  <si>
    <t>Toxic if inhaled</t>
  </si>
  <si>
    <t>H332</t>
  </si>
  <si>
    <t>Harmful if inhaled</t>
  </si>
  <si>
    <t>H333</t>
  </si>
  <si>
    <t>May be harmful if inhaled</t>
  </si>
  <si>
    <t>H334</t>
  </si>
  <si>
    <t>May cause allergy or asthma symptoms or breathing difficulties if inhaled</t>
  </si>
  <si>
    <t>Sensitisation, respiratory</t>
  </si>
  <si>
    <t>May cause respiratory irritation</t>
  </si>
  <si>
    <t>Specific target organ toxicity, single exposure; Respiratory tract irritation</t>
  </si>
  <si>
    <t>H336</t>
  </si>
  <si>
    <t>May cause drowsiness or dizziness</t>
  </si>
  <si>
    <t>Specific target organ toxicity, single exposure; Narcotic effects</t>
  </si>
  <si>
    <t>H340</t>
  </si>
  <si>
    <t>May cause genetic defects</t>
  </si>
  <si>
    <t>Germ cell mutagenicity</t>
  </si>
  <si>
    <t>Category 1A, 1B</t>
  </si>
  <si>
    <t>H341</t>
  </si>
  <si>
    <t>Suspected of causing genetic defects</t>
  </si>
  <si>
    <t xml:space="preserve">H350 </t>
  </si>
  <si>
    <t>May cause cancer</t>
  </si>
  <si>
    <t>Carcinogenicity</t>
  </si>
  <si>
    <t>H351</t>
  </si>
  <si>
    <t>Suspected of causing cancer</t>
  </si>
  <si>
    <t>H360</t>
  </si>
  <si>
    <t>May damage fertility or the unborn child</t>
  </si>
  <si>
    <t>Reproductive toxicity</t>
  </si>
  <si>
    <t>H361</t>
  </si>
  <si>
    <t>Suspected of damaging fertility or the unborn child</t>
  </si>
  <si>
    <t>H362</t>
  </si>
  <si>
    <t>May cause harm to breast-fed children</t>
  </si>
  <si>
    <t>Reproductive toxicity, effects on or via lactation</t>
  </si>
  <si>
    <t>Additional category</t>
  </si>
  <si>
    <t>N/A</t>
  </si>
  <si>
    <t xml:space="preserve">H370 </t>
  </si>
  <si>
    <t>Causes damage to organs</t>
  </si>
  <si>
    <t>Specific target organ toxicity, single exposure</t>
  </si>
  <si>
    <t>H371</t>
  </si>
  <si>
    <t>May cause damage to organs</t>
  </si>
  <si>
    <t>H372</t>
  </si>
  <si>
    <t>Causes damage to organs through prolonged or repeated exposure</t>
  </si>
  <si>
    <t>Specific target organ toxicity, repeated exposure</t>
  </si>
  <si>
    <t>H373</t>
  </si>
  <si>
    <t>May cause damage to organs through prolonged or repeated exposure</t>
  </si>
  <si>
    <t>H400</t>
  </si>
  <si>
    <t>Very toxic to aquatic life</t>
  </si>
  <si>
    <t>Hazardous to the aquatic environment, short term acute</t>
  </si>
  <si>
    <t>Acute 1</t>
  </si>
  <si>
    <t>H401</t>
  </si>
  <si>
    <t>Toxic to aquatic life</t>
  </si>
  <si>
    <t>Acute 2</t>
  </si>
  <si>
    <t>H402</t>
  </si>
  <si>
    <t>Harmful to aquatic life</t>
  </si>
  <si>
    <t>Acute 3</t>
  </si>
  <si>
    <t>H410</t>
  </si>
  <si>
    <t>Very toxic to aquatic life with long lasting effects</t>
  </si>
  <si>
    <t>Hazardous to the aquatic environment, long term chronic</t>
  </si>
  <si>
    <t>Chronic 1</t>
  </si>
  <si>
    <t>H411</t>
  </si>
  <si>
    <t>Toxic to aquatic life with long lasting effects</t>
  </si>
  <si>
    <t>Chronic 2</t>
  </si>
  <si>
    <t>H412</t>
  </si>
  <si>
    <t>Harmful to aquatic life with long lasting effects</t>
  </si>
  <si>
    <t>Chronic 3</t>
  </si>
  <si>
    <t>H413</t>
  </si>
  <si>
    <t>May cause  long lasting effects to aquatic life</t>
  </si>
  <si>
    <t>Chronic 4</t>
  </si>
  <si>
    <t>H420</t>
  </si>
  <si>
    <t>Harms public health and the environment by destroying ozone in the upper atmosphere</t>
  </si>
  <si>
    <t>Hazardous to the ozone layer</t>
  </si>
  <si>
    <t>The following products are not included in this list:</t>
  </si>
  <si>
    <r>
      <t>•</t>
    </r>
    <r>
      <rPr>
        <sz val="11"/>
        <color indexed="8"/>
        <rFont val="Times New Roman"/>
        <family val="1"/>
      </rPr>
      <t xml:space="preserve">       </t>
    </r>
    <r>
      <rPr>
        <sz val="11"/>
        <color indexed="8"/>
        <rFont val="Calibri"/>
        <family val="2"/>
      </rPr>
      <t>Supermarket or office products for use in an incidental manner consistent with normal household use</t>
    </r>
  </si>
  <si>
    <r>
      <t>•</t>
    </r>
    <r>
      <rPr>
        <sz val="11"/>
        <color indexed="8"/>
        <rFont val="Times New Roman"/>
        <family val="1"/>
      </rPr>
      <t xml:space="preserve">       </t>
    </r>
    <r>
      <rPr>
        <sz val="11"/>
        <color indexed="8"/>
        <rFont val="Calibri"/>
        <family val="2"/>
      </rPr>
      <t>Other consumer products available from Australian retail outlets in a quantity and formulation available to the general public where required for staff use only (student use requires approval)</t>
    </r>
  </si>
  <si>
    <r>
      <t>•</t>
    </r>
    <r>
      <rPr>
        <sz val="11"/>
        <color indexed="8"/>
        <rFont val="Times New Roman"/>
        <family val="1"/>
      </rPr>
      <t xml:space="preserve">       </t>
    </r>
    <r>
      <rPr>
        <sz val="11"/>
        <color indexed="8"/>
        <rFont val="Calibri"/>
        <family val="2"/>
      </rPr>
      <t>Non-hazardous chemicals</t>
    </r>
  </si>
  <si>
    <r>
      <t>•</t>
    </r>
    <r>
      <rPr>
        <sz val="11"/>
        <color indexed="8"/>
        <rFont val="Times New Roman"/>
        <family val="1"/>
      </rPr>
      <t xml:space="preserve">       </t>
    </r>
    <r>
      <rPr>
        <sz val="11"/>
        <color indexed="8"/>
        <rFont val="Calibri"/>
        <family val="2"/>
      </rPr>
      <t>Radioactive substances</t>
    </r>
  </si>
  <si>
    <r>
      <t>•</t>
    </r>
    <r>
      <rPr>
        <sz val="11"/>
        <color indexed="8"/>
        <rFont val="Times New Roman"/>
        <family val="1"/>
      </rPr>
      <t xml:space="preserve">       </t>
    </r>
    <r>
      <rPr>
        <sz val="11"/>
        <color indexed="8"/>
        <rFont val="Calibri"/>
        <family val="2"/>
      </rPr>
      <t>Welding gases (these are purchased through central procurement)</t>
    </r>
  </si>
  <si>
    <t>Supermarket products are household chemicals such as bleach, dishwasher tablets and detergents available to buy from a supermarket. Office products are chemicals available from an office supplies outlet and include products such as photocopy toner, liquid paper and whiteboard cleaner. When using these and other consumer products follow the manufacturer’s instructions and refer to the SDS for further guidance on safe handling, use and storage.</t>
  </si>
  <si>
    <t>Chemicals on this list must not be purchased unless the current SDS (no more than 5 years old) is readily available at the workplace. The SDS provides hazard information for the chemical and the safety precautions for its storage, use and disposal. Risks posed by each chemical must be identified with reference to the SDS, and the appropriate risk controls put in place before the chemical is purchased or used.</t>
  </si>
  <si>
    <t>The hazard database contains a full set of GHS7 hazard codes and hazard statements. The 2-year transition to GHS7 began on 1 January 2021 and ends on 31 December 2022. Users of hazardous chemicals can continue to use chemicals that are classified and labelled under either GHS3 or GHS7, provided the chemical was manufactured or imported before 1 January 2023. Chemicals manufactured or imported from 1 January 2023 must be classified or labelled under GHS7.</t>
  </si>
  <si>
    <t>WHSteam</t>
  </si>
  <si>
    <t>Nitrogen dioxide</t>
  </si>
  <si>
    <t>111-66-0</t>
  </si>
  <si>
    <t xml:space="preserve">Fatal if inhaled. </t>
  </si>
  <si>
    <t>PPG Splashes Gloss Acrylic Enamel</t>
  </si>
  <si>
    <t>4537-48</t>
  </si>
  <si>
    <t>274-09-9</t>
  </si>
  <si>
    <t>2-Pyrrolidinone</t>
  </si>
  <si>
    <t>4- Hydroxypentanoic acid - Chemwatch CAS number gamma - valerolactone</t>
  </si>
  <si>
    <t>540-69-2</t>
  </si>
  <si>
    <t>2855-13-2</t>
  </si>
  <si>
    <t>(CW) 32-2225</t>
  </si>
  <si>
    <t>106-97-8</t>
  </si>
  <si>
    <t>100-39-0</t>
  </si>
  <si>
    <t>(CW) 18354,  CAS 12069-69-1</t>
  </si>
  <si>
    <t>(CW) 1915, CAS 108-94-1</t>
  </si>
  <si>
    <t>97-53-0</t>
  </si>
  <si>
    <t>03-0039 (CW)</t>
  </si>
  <si>
    <t>90-64-2</t>
  </si>
  <si>
    <t>89-52-1</t>
  </si>
  <si>
    <t>111-65-9</t>
  </si>
  <si>
    <t>74-98-6</t>
  </si>
  <si>
    <t>90-82-4</t>
  </si>
  <si>
    <t>(CW) 2303-1, CAS 873-66-5</t>
  </si>
  <si>
    <t>Approved for use under condition that a SOP and Risk Assessment are conducted for the specific task it is to be used for and the SDS is adhered to, in particular the PPE to be worn.
H280 Toxic gases. 
Sites may currently purchase acetylene, LPG, small butane/propane gas canisters for portable Bunsen burners, dry ice, liquid nitrogen.
Generally, sites should not be keeping gas cylinders. Do not approve others. , AUH044 Household aerosol products permitted</t>
  </si>
  <si>
    <t>Conditional approval</t>
  </si>
  <si>
    <t>Ensure an SOP for the propane torch and cylinder is developed and displayed. This SOP template can be used.
Develop a Risk Assessment for the activity where the equipment will be used.
Ensure students are appropriately inducted on the safe use of this equipment. Ensure everyone who will be using the chemical has access to the supplier’s safety data sheet and follows the instructions for safe storage, handling, use and disposal.
H280 Toxic gases. 
Sites may currently purchase acetylene, LPG, small butane/propane gas canisters for portable Bunsen burners, dry ice, liquid nitrogen.
Generally, sites should not be keeping gas cylinders. Do not approve others. AUH044 risk of explosion, household products permitted.</t>
  </si>
  <si>
    <t xml:space="preserve">1- Phenyl -1- propanone </t>
  </si>
  <si>
    <t xml:space="preserve">17C precursor chemical. Purchaser must provide photographic ID and an end user statement. Secure storage and stock checks required. Attempts to divert chemical should be notified to SAPOL. </t>
  </si>
  <si>
    <t xml:space="preserve">1,4- Butanediol </t>
  </si>
  <si>
    <t xml:space="preserve">2- Phenyl - propanal </t>
  </si>
  <si>
    <t xml:space="preserve">5- Bromo -1,3- Benzodioxole </t>
  </si>
  <si>
    <t xml:space="preserve">Anethole </t>
  </si>
  <si>
    <t>Anthranilic acid</t>
  </si>
  <si>
    <t xml:space="preserve">Bio Epoxy Fast Hardener </t>
  </si>
  <si>
    <t>Eugenol</t>
  </si>
  <si>
    <t>Precursor chemical. No reporting required. Store securely.  Attempts to divert chemical should be notified to SAPOL.</t>
  </si>
  <si>
    <t xml:space="preserve">
17B precursor chemical. Purchaser must hold an account with the seller and provide photographic ID and an end user statement.   Secure storage and stock checks required. Attempts to divert chemical should be notified to SAPOL.</t>
  </si>
  <si>
    <t xml:space="preserve">
17C precursor chemical. Purchaser must provide photographic ID and an end user statement.   Secure storage and stock checks required. Attempts to divert chemical should be notified to SAPOL.</t>
  </si>
  <si>
    <t xml:space="preserve">Calcium chloride </t>
  </si>
  <si>
    <t>10043-52-4</t>
  </si>
  <si>
    <t>Argon compressed gas</t>
  </si>
  <si>
    <t>7440-37-1</t>
  </si>
  <si>
    <t>Wattyl Solagard Semi Gloss White</t>
  </si>
  <si>
    <t>refer to SDS</t>
  </si>
  <si>
    <t>Indigo Carmine</t>
  </si>
  <si>
    <t>Crystal Violet - Genetian Violet</t>
  </si>
  <si>
    <t>548-62-9</t>
  </si>
  <si>
    <t xml:space="preserve">Hazard code 351 </t>
  </si>
  <si>
    <t xml:space="preserve">Hydrogen peroxide 30% </t>
  </si>
  <si>
    <t>Hydrochloric acid 32%</t>
  </si>
  <si>
    <t>Hydrochloric acid solution 15 to 18 %</t>
  </si>
  <si>
    <t>Sodium carbonate decahydrate</t>
  </si>
  <si>
    <t xml:space="preserve">Refer to SDS. 
	</t>
  </si>
  <si>
    <t xml:space="preserve">Refer to SDS. 
	</t>
  </si>
  <si>
    <t xml:space="preserve">Refer to SDS. Staff use only / H314 - causes severe skin burns and eye damage. Use less hazardous alternative where possible. </t>
  </si>
  <si>
    <t>Nitric acid</t>
  </si>
  <si>
    <t>Methanol</t>
  </si>
  <si>
    <t>Updated: 21 November 2024</t>
  </si>
  <si>
    <t>meth</t>
  </si>
  <si>
    <t>H370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</si>
</sst>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name val="Arial"/>
      <family val="2"/>
    </font>
    <font>
      <sz val="8"/>
      <color theme="1"/>
      <name val="Calibri"/>
      <family val="2"/>
      <scheme val="minor"/>
    </font>
    <font>
      <sz val="9"/>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2"/>
      <name val="Calibri"/>
      <family val="2"/>
      <scheme val="minor"/>
    </font>
    <font>
      <b/>
      <sz val="10"/>
      <name val="Calibri"/>
      <family val="2"/>
      <scheme val="minor"/>
    </font>
    <font>
      <i/>
      <sz val="8"/>
      <color theme="1"/>
      <name val="Calibri"/>
      <family val="2"/>
      <scheme val="minor"/>
    </font>
    <font>
      <sz val="8"/>
      <color theme="1"/>
      <name val="Cambria"/>
      <family val="1"/>
    </font>
    <font>
      <sz val="9"/>
      <color theme="1"/>
      <name val="Cambria"/>
      <family val="1"/>
    </font>
    <font>
      <b/>
      <sz val="10"/>
      <color theme="1"/>
      <name val="Cambria"/>
      <family val="1"/>
    </font>
    <font>
      <sz val="8"/>
      <name val="Calibri"/>
      <family val="2"/>
      <scheme val="minor"/>
    </font>
    <font>
      <sz val="9"/>
      <color theme="1"/>
      <name val="Cambria"/>
      <family val="1"/>
      <scheme val="major"/>
    </font>
    <font>
      <b/>
      <sz val="10"/>
      <color theme="1"/>
      <name val="Cambria"/>
      <family val="1"/>
      <scheme val="major"/>
    </font>
    <font>
      <sz val="9"/>
      <name val="Cambria"/>
      <family val="1"/>
    </font>
    <font>
      <sz val="8"/>
      <color theme="1"/>
      <name val="Calibri"/>
      <family val="2"/>
    </font>
    <font>
      <sz val="10"/>
      <color theme="1"/>
      <name val="Calibri"/>
      <family val="2"/>
    </font>
    <font>
      <b/>
      <sz val="11"/>
      <color theme="1"/>
      <name val="Calibri"/>
      <family val="2"/>
      <scheme val="minor"/>
    </font>
    <font>
      <sz val="11"/>
      <color theme="1"/>
      <name val="Arial"/>
      <family val="2"/>
    </font>
    <font>
      <sz val="11"/>
      <color indexed="8"/>
      <name val="Times New Roman"/>
      <family val="1"/>
    </font>
    <font>
      <sz val="11"/>
      <color indexed="8"/>
      <name val="Calibri"/>
      <family val="2"/>
    </font>
    <font>
      <sz val="10"/>
      <color rgb="FF534741"/>
      <name val="Calibri"/>
      <family val="2"/>
      <scheme val="minor"/>
    </font>
    <font>
      <b/>
      <sz val="16"/>
      <color theme="4"/>
      <name val="Calibri"/>
      <family val="2"/>
      <scheme val="minor"/>
    </font>
    <font>
      <sz val="9"/>
      <color theme="1"/>
      <name val="Calibri"/>
      <family val="2"/>
    </font>
    <font>
      <b/>
      <sz val="9"/>
      <name val="Cambria"/>
      <family val="1"/>
    </font>
    <font>
      <sz val="9"/>
      <color rgb="FF000000"/>
      <name val="Arial"/>
      <family val="2"/>
    </font>
  </fonts>
  <fills count="1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07">
    <xf numFmtId="0" fontId="0" fillId="0" borderId="0" xfId="0"/>
    <xf numFmtId="0" fontId="0" fillId="2" borderId="0" xfId="0" applyFill="1"/>
    <xf numFmtId="0" fontId="3" fillId="0" borderId="1" xfId="0" applyFont="1" applyBorder="1" applyAlignment="1">
      <alignment horizontal="center" vertical="center"/>
    </xf>
    <xf numFmtId="0" fontId="3" fillId="0" borderId="0" xfId="0" applyFont="1"/>
    <xf numFmtId="0" fontId="2" fillId="0" borderId="0" xfId="0" applyFont="1" applyAlignment="1">
      <alignment horizontal="left" vertical="center" wrapText="1" indent="1"/>
    </xf>
    <xf numFmtId="0" fontId="6" fillId="0" borderId="0" xfId="0" applyFont="1" applyAlignment="1">
      <alignment horizontal="center" vertical="center"/>
    </xf>
    <xf numFmtId="0" fontId="7" fillId="3" borderId="3" xfId="0" applyFont="1" applyFill="1" applyBorder="1" applyAlignment="1">
      <alignment horizontal="center" vertical="center"/>
    </xf>
    <xf numFmtId="0" fontId="7" fillId="7" borderId="5" xfId="0" applyFont="1" applyFill="1" applyBorder="1" applyAlignment="1">
      <alignment horizontal="center" vertical="center"/>
    </xf>
    <xf numFmtId="0" fontId="7" fillId="11" borderId="5" xfId="0" applyFont="1" applyFill="1" applyBorder="1" applyAlignment="1">
      <alignment horizontal="center" vertical="center"/>
    </xf>
    <xf numFmtId="0" fontId="7" fillId="6" borderId="5" xfId="0" applyFont="1" applyFill="1" applyBorder="1" applyAlignment="1">
      <alignment horizontal="center" vertical="center"/>
    </xf>
    <xf numFmtId="0" fontId="7" fillId="5" borderId="6" xfId="0" applyFont="1" applyFill="1" applyBorder="1" applyAlignment="1">
      <alignment horizontal="center" vertical="center"/>
    </xf>
    <xf numFmtId="0" fontId="8" fillId="4" borderId="1" xfId="0" applyFont="1" applyFill="1" applyBorder="1" applyAlignment="1">
      <alignment horizontal="center" vertical="center" wrapText="1"/>
    </xf>
    <xf numFmtId="0" fontId="5" fillId="0" borderId="0" xfId="0" applyFont="1"/>
    <xf numFmtId="0" fontId="0" fillId="0" borderId="0" xfId="0" applyAlignment="1">
      <alignment horizontal="left"/>
    </xf>
    <xf numFmtId="0" fontId="9" fillId="4" borderId="1" xfId="0" applyFont="1" applyFill="1" applyBorder="1" applyAlignment="1">
      <alignment horizontal="center" vertical="center" wrapText="1"/>
    </xf>
    <xf numFmtId="0" fontId="10" fillId="2" borderId="0" xfId="0" applyFont="1" applyFill="1"/>
    <xf numFmtId="0" fontId="2" fillId="0" borderId="0" xfId="0" applyFont="1" applyAlignment="1">
      <alignment horizontal="left" indent="1"/>
    </xf>
    <xf numFmtId="0" fontId="2" fillId="0" borderId="0" xfId="0" applyFont="1" applyAlignment="1">
      <alignment horizontal="left" vertical="center" indent="1"/>
    </xf>
    <xf numFmtId="0" fontId="4" fillId="0" borderId="0" xfId="0" applyFont="1" applyAlignment="1">
      <alignment horizontal="center" vertical="center"/>
    </xf>
    <xf numFmtId="0" fontId="6" fillId="12" borderId="7" xfId="0" applyFont="1" applyFill="1" applyBorder="1" applyAlignment="1">
      <alignment horizontal="center" vertical="center"/>
    </xf>
    <xf numFmtId="0" fontId="12" fillId="0" borderId="1" xfId="0" applyFont="1" applyBorder="1" applyAlignment="1">
      <alignment horizontal="left" vertical="center" wrapText="1" indent="1"/>
    </xf>
    <xf numFmtId="0" fontId="0" fillId="0" borderId="0" xfId="0" applyAlignment="1">
      <alignment horizontal="left" indent="1"/>
    </xf>
    <xf numFmtId="0" fontId="0" fillId="0" borderId="0" xfId="0" applyAlignment="1">
      <alignment horizontal="left" vertical="center" indent="1"/>
    </xf>
    <xf numFmtId="0" fontId="6" fillId="12" borderId="7" xfId="0" applyFont="1" applyFill="1" applyBorder="1" applyAlignment="1">
      <alignment horizontal="center" vertical="center" wrapText="1"/>
    </xf>
    <xf numFmtId="0" fontId="11" fillId="0" borderId="1" xfId="0" applyFont="1" applyBorder="1" applyAlignment="1">
      <alignment horizontal="left" vertical="center" wrapText="1" indent="1"/>
    </xf>
    <xf numFmtId="0" fontId="3" fillId="0" borderId="0" xfId="0" applyFont="1" applyAlignment="1">
      <alignment horizontal="left" wrapText="1" indent="1"/>
    </xf>
    <xf numFmtId="0" fontId="7" fillId="14" borderId="7" xfId="0" applyFont="1" applyFill="1" applyBorder="1" applyAlignment="1">
      <alignment horizontal="center" vertical="center"/>
    </xf>
    <xf numFmtId="0" fontId="7" fillId="15" borderId="7" xfId="0" applyFont="1" applyFill="1" applyBorder="1" applyAlignment="1">
      <alignment horizontal="center" vertical="center"/>
    </xf>
    <xf numFmtId="0" fontId="7" fillId="7" borderId="7" xfId="0" applyFont="1" applyFill="1" applyBorder="1" applyAlignment="1">
      <alignment horizontal="center" vertical="center"/>
    </xf>
    <xf numFmtId="0" fontId="7" fillId="11" borderId="7" xfId="0" applyFont="1" applyFill="1" applyBorder="1" applyAlignment="1">
      <alignment horizontal="center" vertical="center"/>
    </xf>
    <xf numFmtId="0" fontId="7" fillId="6" borderId="7" xfId="0" applyFont="1" applyFill="1" applyBorder="1" applyAlignment="1">
      <alignment horizontal="center" vertical="center"/>
    </xf>
    <xf numFmtId="0" fontId="7" fillId="5" borderId="7" xfId="0" applyFont="1" applyFill="1" applyBorder="1" applyAlignment="1">
      <alignment horizontal="center" vertical="center"/>
    </xf>
    <xf numFmtId="0" fontId="7" fillId="3" borderId="7" xfId="0" applyFont="1" applyFill="1" applyBorder="1" applyAlignment="1">
      <alignment horizontal="center" vertical="center" wrapText="1"/>
    </xf>
    <xf numFmtId="0" fontId="0" fillId="12" borderId="2" xfId="0" applyFill="1" applyBorder="1" applyAlignment="1" applyProtection="1">
      <alignment horizontal="center" vertical="center"/>
      <protection locked="0"/>
    </xf>
    <xf numFmtId="0" fontId="4" fillId="7" borderId="9" xfId="0" applyFont="1" applyFill="1" applyBorder="1" applyAlignment="1" applyProtection="1">
      <alignment horizontal="left" vertical="center" indent="3"/>
      <protection hidden="1"/>
    </xf>
    <xf numFmtId="0" fontId="3" fillId="10" borderId="10" xfId="0" applyFont="1" applyFill="1" applyBorder="1" applyAlignment="1" applyProtection="1">
      <alignment horizontal="left" vertical="center" wrapText="1" indent="2"/>
      <protection hidden="1"/>
    </xf>
    <xf numFmtId="0" fontId="3" fillId="9" borderId="10" xfId="0" applyFont="1" applyFill="1" applyBorder="1" applyAlignment="1" applyProtection="1">
      <alignment horizontal="left" vertical="center" wrapText="1" indent="2"/>
      <protection hidden="1"/>
    </xf>
    <xf numFmtId="0" fontId="2" fillId="8" borderId="10" xfId="0" applyFont="1" applyFill="1" applyBorder="1" applyAlignment="1" applyProtection="1">
      <alignment horizontal="left" vertical="center" wrapText="1" indent="2"/>
      <protection hidden="1"/>
    </xf>
    <xf numFmtId="0" fontId="2" fillId="13" borderId="11" xfId="0" applyFont="1" applyFill="1" applyBorder="1" applyAlignment="1" applyProtection="1">
      <alignment horizontal="left" vertical="center" wrapText="1" indent="2"/>
      <protection hidden="1"/>
    </xf>
    <xf numFmtId="0" fontId="2" fillId="4" borderId="12" xfId="0" applyFont="1" applyFill="1" applyBorder="1" applyAlignment="1" applyProtection="1">
      <alignment horizontal="left" vertical="center" wrapText="1" indent="2"/>
      <protection hidden="1"/>
    </xf>
    <xf numFmtId="0" fontId="3" fillId="10" borderId="10" xfId="0" applyFont="1" applyFill="1" applyBorder="1" applyAlignment="1" applyProtection="1">
      <alignment horizontal="center" vertical="center"/>
      <protection hidden="1"/>
    </xf>
    <xf numFmtId="0" fontId="3" fillId="9" borderId="10" xfId="0" applyFont="1" applyFill="1" applyBorder="1" applyAlignment="1" applyProtection="1">
      <alignment horizontal="center" vertical="center"/>
      <protection hidden="1"/>
    </xf>
    <xf numFmtId="0" fontId="2" fillId="8" borderId="15" xfId="0" applyFont="1" applyFill="1" applyBorder="1" applyAlignment="1" applyProtection="1">
      <alignment horizontal="left" vertical="center" wrapText="1" indent="1"/>
      <protection hidden="1"/>
    </xf>
    <xf numFmtId="0" fontId="4" fillId="7" borderId="13" xfId="0" applyFont="1" applyFill="1" applyBorder="1" applyAlignment="1" applyProtection="1">
      <alignment horizontal="left" vertical="center" indent="1"/>
      <protection hidden="1"/>
    </xf>
    <xf numFmtId="0" fontId="3" fillId="10" borderId="4" xfId="0" applyFont="1" applyFill="1" applyBorder="1" applyAlignment="1" applyProtection="1">
      <alignment horizontal="center" vertical="center"/>
      <protection hidden="1"/>
    </xf>
    <xf numFmtId="0" fontId="3" fillId="9" borderId="4" xfId="0" applyFont="1" applyFill="1" applyBorder="1" applyAlignment="1" applyProtection="1">
      <alignment horizontal="center" vertical="center"/>
      <protection hidden="1"/>
    </xf>
    <xf numFmtId="0" fontId="2" fillId="8" borderId="16" xfId="0" applyFont="1" applyFill="1" applyBorder="1" applyAlignment="1" applyProtection="1">
      <alignment horizontal="left" vertical="center" wrapText="1" indent="1"/>
      <protection hidden="1"/>
    </xf>
    <xf numFmtId="0" fontId="3" fillId="10" borderId="14" xfId="0" applyFont="1" applyFill="1" applyBorder="1" applyAlignment="1" applyProtection="1">
      <alignment horizontal="center" vertical="center"/>
      <protection hidden="1"/>
    </xf>
    <xf numFmtId="0" fontId="3" fillId="9" borderId="14" xfId="0" applyFont="1" applyFill="1" applyBorder="1" applyAlignment="1" applyProtection="1">
      <alignment horizontal="center" vertical="center"/>
      <protection hidden="1"/>
    </xf>
    <xf numFmtId="0" fontId="2" fillId="8" borderId="8" xfId="0" applyFont="1" applyFill="1" applyBorder="1" applyAlignment="1" applyProtection="1">
      <alignment horizontal="left" vertical="center" wrapText="1" indent="1"/>
      <protection hidden="1"/>
    </xf>
    <xf numFmtId="0" fontId="15" fillId="0" borderId="0" xfId="0" applyFont="1" applyAlignment="1">
      <alignment horizontal="left" vertical="center" indent="1"/>
    </xf>
    <xf numFmtId="0" fontId="15" fillId="0" borderId="0" xfId="0" applyFont="1" applyAlignment="1">
      <alignment horizontal="left" wrapText="1" indent="1"/>
    </xf>
    <xf numFmtId="0" fontId="15" fillId="0" borderId="0" xfId="0" applyFont="1" applyAlignment="1">
      <alignment horizontal="left" indent="1"/>
    </xf>
    <xf numFmtId="0" fontId="16" fillId="0" borderId="0" xfId="0" applyFont="1" applyAlignment="1">
      <alignment horizontal="left" indent="1"/>
    </xf>
    <xf numFmtId="0" fontId="15" fillId="0" borderId="1" xfId="0" applyFont="1" applyBorder="1" applyAlignment="1">
      <alignment horizontal="left" vertical="center" indent="1"/>
    </xf>
    <xf numFmtId="0" fontId="15" fillId="0" borderId="1" xfId="0" applyFont="1" applyBorder="1" applyAlignment="1">
      <alignment horizontal="left" vertical="center" wrapText="1" indent="1"/>
    </xf>
    <xf numFmtId="0" fontId="3" fillId="2" borderId="1" xfId="0" applyFont="1" applyFill="1" applyBorder="1" applyAlignment="1">
      <alignment horizontal="center" vertical="center"/>
    </xf>
    <xf numFmtId="0" fontId="0" fillId="0" borderId="0" xfId="0" applyAlignment="1">
      <alignment horizontal="left" vertical="top"/>
    </xf>
    <xf numFmtId="0" fontId="0" fillId="0" borderId="0" xfId="0" applyAlignment="1">
      <alignment vertical="center"/>
    </xf>
    <xf numFmtId="0" fontId="21" fillId="0" borderId="0" xfId="0" applyFont="1" applyAlignment="1">
      <alignment horizontal="left" vertical="center" indent="7"/>
    </xf>
    <xf numFmtId="0" fontId="0" fillId="0" borderId="0" xfId="0" applyAlignment="1">
      <alignment vertical="center" wrapText="1"/>
    </xf>
    <xf numFmtId="0" fontId="3" fillId="0" borderId="1" xfId="0" applyFont="1" applyBorder="1" applyAlignment="1">
      <alignment horizontal="left" wrapText="1"/>
    </xf>
    <xf numFmtId="0" fontId="12" fillId="2" borderId="1" xfId="0" applyFont="1" applyFill="1" applyBorder="1" applyAlignment="1">
      <alignment horizontal="left" vertical="center" wrapText="1" indent="1"/>
    </xf>
    <xf numFmtId="0" fontId="0" fillId="0" borderId="0" xfId="0" applyAlignment="1">
      <alignment horizontal="left" wrapText="1"/>
    </xf>
    <xf numFmtId="0" fontId="13" fillId="16" borderId="1" xfId="0" applyFont="1" applyFill="1" applyBorder="1" applyAlignment="1">
      <alignment horizontal="left" vertical="center" wrapText="1" indent="1"/>
    </xf>
    <xf numFmtId="0" fontId="12" fillId="17" borderId="1" xfId="0" applyFont="1" applyFill="1" applyBorder="1" applyAlignment="1">
      <alignment horizontal="left" vertical="center" wrapText="1" indent="1"/>
    </xf>
    <xf numFmtId="0" fontId="17" fillId="0" borderId="1" xfId="0" applyFont="1" applyBorder="1" applyAlignment="1">
      <alignment horizontal="left" vertical="center" wrapText="1" indent="1"/>
    </xf>
    <xf numFmtId="0" fontId="17" fillId="18" borderId="1" xfId="0" applyFont="1" applyFill="1" applyBorder="1" applyAlignment="1">
      <alignment horizontal="left" vertical="center" wrapText="1" indent="1"/>
    </xf>
    <xf numFmtId="0" fontId="12" fillId="18" borderId="1" xfId="0" applyFont="1" applyFill="1" applyBorder="1" applyAlignment="1">
      <alignment horizontal="left" vertical="center" wrapText="1" indent="1"/>
    </xf>
    <xf numFmtId="0" fontId="16" fillId="16" borderId="1" xfId="0" applyFont="1" applyFill="1" applyBorder="1" applyAlignment="1">
      <alignment horizontal="left" vertical="center" indent="1"/>
    </xf>
    <xf numFmtId="0" fontId="4" fillId="7" borderId="17" xfId="0" applyFont="1" applyFill="1" applyBorder="1" applyAlignment="1" applyProtection="1">
      <alignment horizontal="left" vertical="center" indent="3"/>
      <protection hidden="1"/>
    </xf>
    <xf numFmtId="0" fontId="3" fillId="10" borderId="18" xfId="0" applyFont="1" applyFill="1" applyBorder="1" applyAlignment="1" applyProtection="1">
      <alignment horizontal="left" vertical="center" wrapText="1" indent="2"/>
      <protection hidden="1"/>
    </xf>
    <xf numFmtId="0" fontId="3" fillId="9" borderId="18" xfId="0" applyFont="1" applyFill="1" applyBorder="1" applyAlignment="1" applyProtection="1">
      <alignment horizontal="left" vertical="center" wrapText="1" indent="2"/>
      <protection hidden="1"/>
    </xf>
    <xf numFmtId="0" fontId="2" fillId="8" borderId="18" xfId="0" applyFont="1" applyFill="1" applyBorder="1" applyAlignment="1" applyProtection="1">
      <alignment horizontal="left" vertical="center" wrapText="1" indent="2"/>
      <protection hidden="1"/>
    </xf>
    <xf numFmtId="0" fontId="2" fillId="13" borderId="18" xfId="0" applyFont="1" applyFill="1" applyBorder="1" applyAlignment="1" applyProtection="1">
      <alignment horizontal="left" vertical="center" wrapText="1" indent="2"/>
      <protection hidden="1"/>
    </xf>
    <xf numFmtId="0" fontId="2" fillId="4" borderId="19" xfId="0" applyFont="1" applyFill="1" applyBorder="1" applyAlignment="1" applyProtection="1">
      <alignment horizontal="left" vertical="center" wrapText="1" indent="2"/>
      <protection hidden="1"/>
    </xf>
    <xf numFmtId="0" fontId="15" fillId="0" borderId="0" xfId="0" applyFont="1" applyAlignment="1">
      <alignment horizontal="left" vertical="center" wrapText="1" inden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0" xfId="0" applyFont="1" applyAlignment="1">
      <alignment horizontal="center" wrapText="1"/>
    </xf>
    <xf numFmtId="0" fontId="4" fillId="0" borderId="1" xfId="0" applyFont="1" applyBorder="1" applyAlignment="1">
      <alignment horizontal="left" vertical="center" wrapText="1" indent="1"/>
    </xf>
    <xf numFmtId="0" fontId="4" fillId="2" borderId="1" xfId="0" applyFont="1" applyFill="1" applyBorder="1" applyAlignment="1">
      <alignment horizontal="left" vertical="center" wrapText="1" indent="1"/>
    </xf>
    <xf numFmtId="0" fontId="4" fillId="0" borderId="0" xfId="0" applyFont="1" applyAlignment="1">
      <alignment horizontal="left" wrapText="1" indent="1"/>
    </xf>
    <xf numFmtId="0" fontId="8" fillId="4" borderId="1" xfId="0" applyFont="1" applyFill="1" applyBorder="1" applyAlignment="1">
      <alignment horizontal="left" vertical="center" indent="1"/>
    </xf>
    <xf numFmtId="0" fontId="2" fillId="0" borderId="1" xfId="0" applyFont="1" applyBorder="1" applyAlignment="1">
      <alignmen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top" wrapText="1" indent="1"/>
    </xf>
    <xf numFmtId="0" fontId="4" fillId="0" borderId="1" xfId="0" applyFont="1" applyBorder="1" applyAlignment="1">
      <alignment horizontal="left" vertical="top" wrapText="1" indent="1"/>
    </xf>
    <xf numFmtId="0" fontId="3" fillId="0" borderId="1" xfId="0" applyFont="1" applyBorder="1" applyAlignment="1">
      <alignment horizontal="left" vertical="top" wrapText="1" indent="1"/>
    </xf>
    <xf numFmtId="0" fontId="3" fillId="0" borderId="1" xfId="0" applyFont="1" applyBorder="1" applyAlignment="1">
      <alignment horizontal="center" vertical="top"/>
    </xf>
    <xf numFmtId="0" fontId="3" fillId="0" borderId="20" xfId="0" applyFont="1" applyBorder="1" applyAlignment="1">
      <alignment horizontal="left" wrapText="1"/>
    </xf>
    <xf numFmtId="0" fontId="2" fillId="0" borderId="1" xfId="0" applyFont="1" applyBorder="1" applyAlignment="1">
      <alignment horizontal="left" indent="1"/>
    </xf>
    <xf numFmtId="0" fontId="2" fillId="0" borderId="1" xfId="0" applyFont="1" applyBorder="1" applyAlignment="1">
      <alignment horizontal="left" vertical="center" indent="1"/>
    </xf>
    <xf numFmtId="0" fontId="28" fillId="0" borderId="1" xfId="0" applyFont="1" applyBorder="1" applyAlignment="1">
      <alignment horizontal="center"/>
    </xf>
    <xf numFmtId="0" fontId="2" fillId="2" borderId="1" xfId="0" applyFont="1" applyFill="1" applyBorder="1" applyAlignment="1">
      <alignment horizontal="left" vertical="center" indent="1"/>
    </xf>
    <xf numFmtId="0" fontId="14" fillId="0" borderId="1" xfId="0" applyFont="1" applyBorder="1" applyAlignment="1">
      <alignment horizontal="left" vertical="center" indent="1"/>
    </xf>
    <xf numFmtId="0" fontId="14" fillId="0" borderId="1" xfId="0" applyFont="1" applyBorder="1" applyAlignment="1">
      <alignment horizontal="left" vertical="center" wrapText="1" indent="1"/>
    </xf>
    <xf numFmtId="0" fontId="24" fillId="0" borderId="1" xfId="0" applyFont="1" applyBorder="1" applyAlignment="1">
      <alignment horizontal="center" vertical="center" wrapText="1"/>
    </xf>
    <xf numFmtId="0" fontId="2" fillId="2" borderId="1" xfId="0" applyFont="1" applyFill="1" applyBorder="1" applyAlignment="1" applyProtection="1">
      <alignment horizontal="left" vertical="center" wrapText="1" indent="1"/>
      <protection hidden="1"/>
    </xf>
    <xf numFmtId="0" fontId="4" fillId="0" borderId="1" xfId="0" applyFont="1" applyBorder="1" applyAlignment="1" applyProtection="1">
      <alignment horizontal="left" vertical="center" wrapText="1" indent="1"/>
      <protection locked="0"/>
    </xf>
    <xf numFmtId="0" fontId="25" fillId="2" borderId="0" xfId="0" applyFont="1" applyFill="1" applyAlignment="1">
      <alignment horizontal="center"/>
    </xf>
    <xf numFmtId="0" fontId="0" fillId="2" borderId="0" xfId="0" applyFill="1" applyAlignment="1">
      <alignment horizontal="center"/>
    </xf>
    <xf numFmtId="0" fontId="20" fillId="0" borderId="0" xfId="0" applyFont="1"/>
    <xf numFmtId="0" fontId="0" fillId="0" borderId="0" xfId="0"/>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62120</xdr:colOff>
      <xdr:row>5</xdr:row>
      <xdr:rowOff>19050</xdr:rowOff>
    </xdr:from>
    <xdr:to>
      <xdr:col>9</xdr:col>
      <xdr:colOff>566944</xdr:colOff>
      <xdr:row>26</xdr:row>
      <xdr:rowOff>33130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675033" y="590550"/>
          <a:ext cx="5408128" cy="4014580"/>
        </a:xfrm>
        <a:prstGeom prst="rect">
          <a:avLst/>
        </a:prstGeom>
        <a:solidFill>
          <a:srgbClr xmlns:mc="http://schemas.openxmlformats.org/markup-compatibility/2006" xmlns:a14="http://schemas.microsoft.com/office/drawing/2010/main" val="FFFFCC" mc:Ignorable="a14" a14:legacySpreadsheetColorIndex="26"/>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l" rtl="0">
            <a:defRPr sz="1000"/>
          </a:pPr>
          <a:r>
            <a:rPr lang="en-AU" sz="1000" b="0" i="0" u="none" strike="noStrike" baseline="0">
              <a:solidFill>
                <a:srgbClr val="000000"/>
              </a:solidFill>
              <a:latin typeface="Calibri" panose="020F0502020204030204" pitchFamily="34" charset="0"/>
              <a:cs typeface="Calibri" panose="020F0502020204030204" pitchFamily="34" charset="0"/>
            </a:rPr>
            <a:t>The </a:t>
          </a:r>
          <a:r>
            <a:rPr lang="en-AU" sz="1200" b="1" i="0" u="none" strike="noStrike" baseline="0">
              <a:solidFill>
                <a:srgbClr val="000000"/>
              </a:solidFill>
              <a:latin typeface="Calibri" panose="020F0502020204030204" pitchFamily="34" charset="0"/>
              <a:cs typeface="Calibri" panose="020F0502020204030204" pitchFamily="34" charset="0"/>
            </a:rPr>
            <a:t>Chemical Database </a:t>
          </a:r>
          <a:r>
            <a:rPr lang="en-AU" sz="1000" b="0" i="0" u="none" strike="noStrike" baseline="0">
              <a:solidFill>
                <a:srgbClr val="000000"/>
              </a:solidFill>
              <a:latin typeface="Calibri" panose="020F0502020204030204" pitchFamily="34" charset="0"/>
              <a:cs typeface="Calibri" panose="020F0502020204030204" pitchFamily="34" charset="0"/>
            </a:rPr>
            <a:t>lists hazardous chemicals that have been assessed for use at Department for Education sites. Use the 'chemical search' tab to search for entries and consult the 'status' column to determine whether the chemical is:</a:t>
          </a:r>
        </a:p>
        <a:p>
          <a:pPr marL="171450" indent="-171450" algn="l" rtl="0">
            <a:buFont typeface="Arial" panose="020B0604020202020204" pitchFamily="34" charset="0"/>
            <a:buChar char="•"/>
            <a:defRPr sz="1000"/>
          </a:pPr>
          <a:r>
            <a:rPr lang="en-AU" sz="1000" b="0" i="0" u="none" strike="noStrike" baseline="0">
              <a:solidFill>
                <a:srgbClr val="000000"/>
              </a:solidFill>
              <a:latin typeface="Calibri" panose="020F0502020204030204" pitchFamily="34" charset="0"/>
              <a:cs typeface="Calibri" panose="020F0502020204030204" pitchFamily="34" charset="0"/>
            </a:rPr>
            <a:t>approved for use</a:t>
          </a:r>
        </a:p>
        <a:p>
          <a:pPr marL="171450" indent="-171450" algn="l" rtl="0">
            <a:buFont typeface="Arial" panose="020B0604020202020204" pitchFamily="34" charset="0"/>
            <a:buChar char="•"/>
            <a:defRPr sz="1000"/>
          </a:pPr>
          <a:r>
            <a:rPr lang="en-AU" sz="1000" b="0" i="0" u="none" strike="noStrike" baseline="0">
              <a:solidFill>
                <a:srgbClr val="000000"/>
              </a:solidFill>
              <a:latin typeface="Calibri" panose="020F0502020204030204" pitchFamily="34" charset="0"/>
              <a:cs typeface="Calibri" panose="020F0502020204030204" pitchFamily="34" charset="0"/>
            </a:rPr>
            <a:t>not approved (considered too hazardous for use)</a:t>
          </a:r>
        </a:p>
        <a:p>
          <a:pPr marL="171450" indent="-171450" algn="l" rtl="0">
            <a:buFont typeface="Arial" panose="020B0604020202020204" pitchFamily="34" charset="0"/>
            <a:buChar char="•"/>
            <a:defRPr sz="1000"/>
          </a:pPr>
          <a:r>
            <a:rPr lang="en-AU" sz="1000" b="0" i="0" u="none" strike="noStrike" baseline="0">
              <a:solidFill>
                <a:srgbClr val="000000"/>
              </a:solidFill>
              <a:latin typeface="Calibri" panose="020F0502020204030204" pitchFamily="34" charset="0"/>
              <a:cs typeface="Calibri" panose="020F0502020204030204" pitchFamily="34" charset="0"/>
            </a:rPr>
            <a:t>approved for swimming facilities (only to be used in connection with the operation of a swimming pool unless also listed separately with an 'approved' status)</a:t>
          </a:r>
        </a:p>
        <a:p>
          <a:pPr marL="171450" indent="-171450" algn="l" rtl="0">
            <a:buFont typeface="Arial" panose="020B0604020202020204" pitchFamily="34" charset="0"/>
            <a:buChar char="•"/>
            <a:defRPr sz="1000"/>
          </a:pPr>
          <a:r>
            <a:rPr lang="en-AU" sz="1000" b="0" i="0" u="none" strike="noStrike" baseline="0">
              <a:solidFill>
                <a:srgbClr val="000000"/>
              </a:solidFill>
              <a:latin typeface="Calibri" panose="020F0502020204030204" pitchFamily="34" charset="0"/>
              <a:cs typeface="Calibri" panose="020F0502020204030204" pitchFamily="34" charset="0"/>
            </a:rPr>
            <a:t>subject to conditional approval (refer to notes column for conditions).</a:t>
          </a:r>
          <a:r>
            <a:rPr lang="en-AU" sz="1000" b="1" i="0" u="none" strike="noStrike" baseline="0">
              <a:solidFill>
                <a:srgbClr val="000000"/>
              </a:solidFill>
              <a:latin typeface="Calibri" panose="020F0502020204030204" pitchFamily="34" charset="0"/>
              <a:cs typeface="Calibri" panose="020F0502020204030204" pitchFamily="34" charset="0"/>
            </a:rPr>
            <a:t> </a:t>
          </a:r>
        </a:p>
        <a:p>
          <a:pPr algn="l" rtl="0">
            <a:defRPr sz="1000"/>
          </a:pPr>
          <a:endParaRPr lang="en-AU" sz="1000" b="0" i="0" u="none" strike="noStrike" baseline="0">
            <a:solidFill>
              <a:srgbClr val="000000"/>
            </a:solidFill>
            <a:latin typeface="Calibri" panose="020F0502020204030204" pitchFamily="34" charset="0"/>
            <a:cs typeface="Calibri" panose="020F050202020403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AU" sz="1000" b="0" i="0" baseline="0">
              <a:effectLst/>
              <a:latin typeface="Calibri" panose="020F0502020204030204" pitchFamily="34" charset="0"/>
              <a:ea typeface="+mn-ea"/>
              <a:cs typeface="Calibri" panose="020F0502020204030204" pitchFamily="34" charset="0"/>
            </a:rPr>
            <a:t>The</a:t>
          </a:r>
          <a:r>
            <a:rPr lang="en-AU" sz="1200" b="0" i="0" baseline="0">
              <a:effectLst/>
              <a:latin typeface="Calibri" panose="020F0502020204030204" pitchFamily="34" charset="0"/>
              <a:ea typeface="+mn-ea"/>
              <a:cs typeface="Calibri" panose="020F0502020204030204" pitchFamily="34" charset="0"/>
            </a:rPr>
            <a:t> </a:t>
          </a:r>
          <a:r>
            <a:rPr lang="en-AU" sz="1200" b="1" i="0" u="none" strike="noStrike" baseline="0">
              <a:solidFill>
                <a:srgbClr val="000000"/>
              </a:solidFill>
              <a:latin typeface="Calibri" panose="020F0502020204030204" pitchFamily="34" charset="0"/>
              <a:ea typeface="+mn-ea"/>
              <a:cs typeface="Calibri" panose="020F0502020204030204" pitchFamily="34" charset="0"/>
            </a:rPr>
            <a:t>Hazard Database </a:t>
          </a:r>
          <a:r>
            <a:rPr lang="en-AU" sz="1000" b="0" i="0" baseline="0">
              <a:effectLst/>
              <a:latin typeface="Calibri" panose="020F0502020204030204" pitchFamily="34" charset="0"/>
              <a:ea typeface="+mn-ea"/>
              <a:cs typeface="Calibri" panose="020F0502020204030204" pitchFamily="34" charset="0"/>
            </a:rPr>
            <a:t>provides additional information in relation to chemicals that are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AU" sz="1000" b="0" i="0" baseline="0">
              <a:effectLst/>
              <a:latin typeface="Calibri" panose="020F0502020204030204" pitchFamily="34" charset="0"/>
              <a:ea typeface="+mn-ea"/>
              <a:cs typeface="Calibri" panose="020F0502020204030204" pitchFamily="34" charset="0"/>
            </a:rPr>
            <a:t>not listed on the chemical database, based on the GHS hazard statements in section 2 of the safety data sheet. Use the 'hazard statement search' tab to search for entries.</a:t>
          </a:r>
          <a:endParaRPr lang="en-AU" sz="1000">
            <a:effectLst/>
            <a:latin typeface="Calibri" panose="020F0502020204030204" pitchFamily="34" charset="0"/>
            <a:cs typeface="Calibri" panose="020F0502020204030204" pitchFamily="34" charset="0"/>
          </a:endParaRPr>
        </a:p>
        <a:p>
          <a:pPr algn="l" rtl="0">
            <a:defRPr sz="1000"/>
          </a:pPr>
          <a:endParaRPr lang="en-AU" sz="1000" b="0" i="0" u="none" strike="noStrike" baseline="0">
            <a:solidFill>
              <a:srgbClr val="000000"/>
            </a:solidFill>
            <a:latin typeface="Calibri" panose="020F0502020204030204" pitchFamily="34" charset="0"/>
            <a:cs typeface="Calibri" panose="020F0502020204030204" pitchFamily="34" charset="0"/>
          </a:endParaRPr>
        </a:p>
        <a:p>
          <a:pPr algn="l" rtl="0">
            <a:defRPr sz="1000"/>
          </a:pPr>
          <a:r>
            <a:rPr lang="en-AU" sz="1000" b="0" i="0" u="none" strike="noStrike" baseline="0">
              <a:solidFill>
                <a:srgbClr val="000000"/>
              </a:solidFill>
              <a:latin typeface="Calibri" panose="020F0502020204030204" pitchFamily="34" charset="0"/>
              <a:cs typeface="Calibri" panose="020F0502020204030204" pitchFamily="34" charset="0"/>
            </a:rPr>
            <a:t>Non-hazardous chemicals, supermarket products and office products are not listed. </a:t>
          </a:r>
        </a:p>
        <a:p>
          <a:pPr algn="l" rtl="0">
            <a:defRPr sz="1000"/>
          </a:pPr>
          <a:r>
            <a:rPr lang="en-AU" sz="1000" b="0" i="0" u="none" strike="noStrike" baseline="0">
              <a:solidFill>
                <a:srgbClr val="000000"/>
              </a:solidFill>
              <a:latin typeface="Calibri" panose="020F0502020204030204" pitchFamily="34" charset="0"/>
              <a:cs typeface="Calibri" panose="020F0502020204030204" pitchFamily="34" charset="0"/>
            </a:rPr>
            <a:t>These products may be purchased without approval from the WHS Unit.</a:t>
          </a:r>
        </a:p>
        <a:p>
          <a:pPr algn="l" rtl="0">
            <a:defRPr sz="1000"/>
          </a:pPr>
          <a:endParaRPr lang="en-AU" sz="1000" b="0" i="0" u="none" strike="noStrike" baseline="0">
            <a:solidFill>
              <a:srgbClr val="000000"/>
            </a:solidFill>
            <a:latin typeface="Calibri" panose="020F0502020204030204" pitchFamily="34" charset="0"/>
            <a:cs typeface="Calibri" panose="020F0502020204030204" pitchFamily="34" charset="0"/>
          </a:endParaRPr>
        </a:p>
        <a:p>
          <a:pPr rtl="0"/>
          <a:r>
            <a:rPr lang="en-AU" sz="1000" b="0" i="0" baseline="0">
              <a:effectLst/>
              <a:latin typeface="+mn-lt"/>
              <a:ea typeface="+mn-ea"/>
              <a:cs typeface="+mn-cs"/>
            </a:rPr>
            <a:t>If the hazardous chemical you are searching for does not appear in the database, or if the </a:t>
          </a:r>
        </a:p>
        <a:p>
          <a:pPr rtl="0"/>
          <a:r>
            <a:rPr lang="en-AU" sz="1000" b="0" i="0" baseline="0">
              <a:effectLst/>
              <a:latin typeface="+mn-lt"/>
              <a:ea typeface="+mn-ea"/>
              <a:cs typeface="+mn-cs"/>
            </a:rPr>
            <a:t>chemical or one or more of the hazard statements has the status 'approval required for use', </a:t>
          </a:r>
        </a:p>
        <a:p>
          <a:pPr rtl="0"/>
          <a:r>
            <a:rPr lang="en-AU" sz="1000" b="0" i="0" baseline="0">
              <a:effectLst/>
              <a:latin typeface="+mn-lt"/>
              <a:ea typeface="+mn-ea"/>
              <a:cs typeface="+mn-cs"/>
            </a:rPr>
            <a:t>submit a 'hazardous chemical approval request form' to the WHS Unit.</a:t>
          </a:r>
          <a:endParaRPr lang="en-AU" sz="1000" b="0" i="0" u="none" strike="noStrike" baseline="0">
            <a:solidFill>
              <a:srgbClr val="000000"/>
            </a:solidFill>
            <a:latin typeface="+mn-lt"/>
            <a:cs typeface="Calibri" panose="020F0502020204030204" pitchFamily="34" charset="0"/>
          </a:endParaRPr>
        </a:p>
        <a:p>
          <a:pPr algn="l" rtl="0">
            <a:defRPr sz="1000"/>
          </a:pPr>
          <a:endParaRPr lang="en-AU" sz="1000" b="0" i="0" u="none" strike="noStrike" baseline="0">
            <a:solidFill>
              <a:srgbClr val="000000"/>
            </a:solidFill>
            <a:latin typeface="Calibri" panose="020F0502020204030204" pitchFamily="34" charset="0"/>
            <a:cs typeface="Calibri" panose="020F0502020204030204" pitchFamily="34" charset="0"/>
          </a:endParaRPr>
        </a:p>
        <a:p>
          <a:pPr algn="l" rtl="0">
            <a:defRPr sz="1000"/>
          </a:pPr>
          <a:r>
            <a:rPr lang="en-AU" sz="1000" b="1" i="0" u="none" strike="noStrike" baseline="0">
              <a:solidFill>
                <a:srgbClr val="FF0000"/>
              </a:solidFill>
              <a:latin typeface="Calibri" panose="020F0502020204030204" pitchFamily="34" charset="0"/>
              <a:cs typeface="Calibri" panose="020F0502020204030204" pitchFamily="34" charset="0"/>
            </a:rPr>
            <a:t>Chemicals must be</a:t>
          </a:r>
          <a:r>
            <a:rPr lang="en-AU" sz="1000" b="0" i="0" u="none" strike="noStrike" baseline="0">
              <a:solidFill>
                <a:srgbClr val="000000"/>
              </a:solidFill>
              <a:latin typeface="Calibri" panose="020F0502020204030204" pitchFamily="34" charset="0"/>
              <a:cs typeface="Calibri" panose="020F0502020204030204" pitchFamily="34" charset="0"/>
            </a:rPr>
            <a:t> purchased, stored, used, handled and disposed of in accordance with </a:t>
          </a:r>
        </a:p>
        <a:p>
          <a:pPr algn="l" rtl="0">
            <a:defRPr sz="1000"/>
          </a:pPr>
          <a:r>
            <a:rPr lang="en-AU" sz="1000" b="0" i="0" u="none" strike="noStrike" baseline="0">
              <a:solidFill>
                <a:srgbClr val="000000"/>
              </a:solidFill>
              <a:latin typeface="Calibri" panose="020F0502020204030204" pitchFamily="34" charset="0"/>
              <a:cs typeface="Calibri" panose="020F0502020204030204" pitchFamily="34" charset="0"/>
            </a:rPr>
            <a:t>the department's 'hazardous chemicals management standard'.</a:t>
          </a:r>
        </a:p>
        <a:p>
          <a:pPr algn="l" rtl="0">
            <a:defRPr sz="1000"/>
          </a:pPr>
          <a:endParaRPr lang="en-AU" sz="1000" b="0" i="0" u="none" strike="noStrike" baseline="0">
            <a:solidFill>
              <a:srgbClr val="000000"/>
            </a:solidFill>
            <a:latin typeface="Calibri" panose="020F0502020204030204" pitchFamily="34" charset="0"/>
            <a:cs typeface="Calibri" panose="020F0502020204030204" pitchFamily="34" charset="0"/>
          </a:endParaRPr>
        </a:p>
      </xdr:txBody>
    </xdr:sp>
    <xdr:clientData/>
  </xdr:twoCellAnchor>
  <xdr:twoCellAnchor>
    <xdr:from>
      <xdr:col>9</xdr:col>
      <xdr:colOff>447261</xdr:colOff>
      <xdr:row>17</xdr:row>
      <xdr:rowOff>107674</xdr:rowOff>
    </xdr:from>
    <xdr:to>
      <xdr:col>15</xdr:col>
      <xdr:colOff>165652</xdr:colOff>
      <xdr:row>28</xdr:row>
      <xdr:rowOff>182218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963478" y="2965174"/>
          <a:ext cx="3395870" cy="2170044"/>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108000" rIns="72000" bIns="108000" rtlCol="0" anchor="ctr"/>
        <a:lstStyle/>
        <a:p>
          <a:pPr algn="l">
            <a:lnSpc>
              <a:spcPts val="400"/>
            </a:lnSpc>
          </a:pPr>
          <a:endParaRPr lang="en-AU" sz="400" b="0">
            <a:solidFill>
              <a:sysClr val="windowText" lastClr="000000"/>
            </a:solidFill>
            <a:effectLst/>
            <a:latin typeface="Arial" panose="020B0604020202020204" pitchFamily="34" charset="0"/>
            <a:ea typeface="+mn-ea"/>
            <a:cs typeface="Arial" panose="020B0604020202020204" pitchFamily="34" charset="0"/>
          </a:endParaRPr>
        </a:p>
        <a:p>
          <a:pPr lvl="2">
            <a:lnSpc>
              <a:spcPts val="900"/>
            </a:lnSpc>
          </a:pPr>
          <a:r>
            <a:rPr lang="en-AU" sz="1000" b="0">
              <a:solidFill>
                <a:sysClr val="windowText" lastClr="000000"/>
              </a:solidFill>
              <a:effectLst/>
              <a:latin typeface="Arial" panose="020B0604020202020204" pitchFamily="34" charset="0"/>
              <a:ea typeface="+mn-ea"/>
              <a:cs typeface="Arial" panose="020B0604020202020204" pitchFamily="34" charset="0"/>
            </a:rPr>
            <a:t>Chemicals on this list must be purchased from an Australian supplier. Obtain a copy of the current supplier's safety data sheet (SDS) for information about the hazards. Risks posed by each chemical must be identified and the appropriate</a:t>
          </a:r>
          <a:r>
            <a:rPr lang="en-AU" sz="1000" b="0" baseline="0">
              <a:solidFill>
                <a:sysClr val="windowText" lastClr="000000"/>
              </a:solidFill>
              <a:effectLst/>
              <a:latin typeface="Arial" panose="020B0604020202020204" pitchFamily="34" charset="0"/>
              <a:ea typeface="+mn-ea"/>
              <a:cs typeface="Arial" panose="020B0604020202020204" pitchFamily="34" charset="0"/>
            </a:rPr>
            <a:t> risk controls put in place before the chemical is purchased or used.</a:t>
          </a:r>
        </a:p>
        <a:p>
          <a:pPr lvl="2">
            <a:lnSpc>
              <a:spcPts val="900"/>
            </a:lnSpc>
          </a:pPr>
          <a:endParaRPr lang="en-AU" sz="1000" b="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xdr:from>
      <xdr:col>9</xdr:col>
      <xdr:colOff>599247</xdr:colOff>
      <xdr:row>19</xdr:row>
      <xdr:rowOff>115957</xdr:rowOff>
    </xdr:from>
    <xdr:to>
      <xdr:col>11</xdr:col>
      <xdr:colOff>81584</xdr:colOff>
      <xdr:row>25</xdr:row>
      <xdr:rowOff>1657</xdr:rowOff>
    </xdr:to>
    <xdr:pic>
      <xdr:nvPicPr>
        <xdr:cNvPr id="7794" name="Picture 4">
          <a:extLst>
            <a:ext uri="{FF2B5EF4-FFF2-40B4-BE49-F238E27FC236}">
              <a16:creationId xmlns:a16="http://schemas.microsoft.com/office/drawing/2014/main" id="{00000000-0008-0000-0000-0000721E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464" y="3354457"/>
          <a:ext cx="708163"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FF00"/>
  </sheetPr>
  <dimension ref="A2:W36"/>
  <sheetViews>
    <sheetView showGridLines="0" tabSelected="1" zoomScale="115" zoomScaleNormal="115" workbookViewId="0">
      <selection activeCell="B2" sqref="B2"/>
    </sheetView>
  </sheetViews>
  <sheetFormatPr defaultColWidth="9.140625" defaultRowHeight="15" x14ac:dyDescent="0.25"/>
  <cols>
    <col min="1" max="16384" width="9.140625" style="1"/>
  </cols>
  <sheetData>
    <row r="2" spans="3:7" ht="21" x14ac:dyDescent="0.35">
      <c r="C2" s="103" t="s">
        <v>0</v>
      </c>
      <c r="D2" s="103"/>
      <c r="E2" s="103"/>
      <c r="F2" s="103"/>
      <c r="G2" s="103"/>
    </row>
    <row r="3" spans="3:7" x14ac:dyDescent="0.25">
      <c r="D3" s="104" t="s">
        <v>2539</v>
      </c>
      <c r="E3" s="104"/>
      <c r="F3" s="104"/>
    </row>
    <row r="31" spans="23:23" x14ac:dyDescent="0.25">
      <c r="W31" s="15"/>
    </row>
    <row r="36" spans="1:1" x14ac:dyDescent="0.25">
      <c r="A36" s="1" t="s">
        <v>2481</v>
      </c>
    </row>
  </sheetData>
  <mergeCells count="2">
    <mergeCell ref="C2:G2"/>
    <mergeCell ref="D3:F3"/>
  </mergeCells>
  <pageMargins left="0.7" right="0.7" top="1.2083333333333333" bottom="0.75" header="0.3" footer="0.3"/>
  <pageSetup paperSize="9"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32"/>
  <sheetViews>
    <sheetView zoomScale="110" zoomScaleNormal="110" workbookViewId="0">
      <selection activeCell="A3" sqref="A3"/>
    </sheetView>
  </sheetViews>
  <sheetFormatPr defaultRowHeight="15" x14ac:dyDescent="0.25"/>
  <cols>
    <col min="1" max="1" width="31.42578125" customWidth="1"/>
    <col min="2" max="2" width="57" customWidth="1"/>
    <col min="3" max="3" width="29.85546875" style="3" customWidth="1"/>
    <col min="4" max="4" width="27.85546875" style="3" customWidth="1"/>
    <col min="5" max="5" width="97.42578125" style="4" customWidth="1"/>
  </cols>
  <sheetData>
    <row r="1" spans="1:5" s="5" customFormat="1" ht="28.5" customHeight="1" thickBot="1" x14ac:dyDescent="0.3">
      <c r="A1" s="6" t="s">
        <v>1</v>
      </c>
      <c r="B1" s="7" t="s">
        <v>2</v>
      </c>
      <c r="C1" s="8" t="s">
        <v>3</v>
      </c>
      <c r="D1" s="9" t="s">
        <v>4</v>
      </c>
      <c r="E1" s="10" t="s">
        <v>5</v>
      </c>
    </row>
    <row r="2" spans="1:5" ht="30.2" customHeight="1" x14ac:dyDescent="0.25">
      <c r="A2" s="102" t="s">
        <v>2540</v>
      </c>
      <c r="B2" s="43" t="str">
        <f>IF($A$2="","",CheckWords('Chemical Database'!$A$2:$A$1313,$A$2,ROWS(B$2:E2)))</f>
        <v>1- Phenyl -1- chloro -2- methylaminopropane</v>
      </c>
      <c r="C2" s="40" t="str">
        <f>IF(B2="","",VLOOKUP(B2,'Chemical Database'!$A$3:$C$1313,2,FALSE))</f>
        <v>Nil</v>
      </c>
      <c r="D2" s="41" t="str">
        <f>IF(B2="","",VLOOKUP(B2,'Chemical Database'!$A$3:$C$1313,3,FALSE))</f>
        <v>Not Approved</v>
      </c>
      <c r="E2" s="42" t="str">
        <f>IF(B2="","",VLOOKUP(B2,'Chemical Database'!$A$3:$D$1313,4,FALSE))</f>
        <v>17A precursor chemical. Possession is prohibited without a permit.</v>
      </c>
    </row>
    <row r="3" spans="1:5" ht="30.2" customHeight="1" x14ac:dyDescent="0.25">
      <c r="B3" s="43" t="str">
        <f>IF($A$2="","",CheckWords('Chemical Database'!$A$2:$A$1313,$A$2,ROWS(B$2:E3)))</f>
        <v>2- Bromo -2- methylpropane</v>
      </c>
      <c r="C3" s="44" t="str">
        <f>IF(B3="","",VLOOKUP(B3,'Chemical Database'!$A$3:$C$1313,2,FALSE))</f>
        <v>507-19-7</v>
      </c>
      <c r="D3" s="45" t="str">
        <f>IF(B3="","",VLOOKUP(B3,'Chemical Database'!$A$3:$C$1313,3,FALSE))</f>
        <v>Approved</v>
      </c>
      <c r="E3" s="46" t="str">
        <f>IF(B3="","",VLOOKUP(B3,'Chemical Database'!$A$3:$D$1313,4,FALSE))</f>
        <v>Refer to SDS</v>
      </c>
    </row>
    <row r="4" spans="1:5" ht="30.2" customHeight="1" x14ac:dyDescent="0.25">
      <c r="B4" s="43" t="str">
        <f>IF($A$2="","",CheckWords('Chemical Database'!$A$2:$A$1313,$A$2,ROWS(B$2:E4)))</f>
        <v>2- Chloro -2- methylpropane</v>
      </c>
      <c r="C4" s="44" t="str">
        <f>IF(B4="","",VLOOKUP(B4,'Chemical Database'!$A$3:$C$1313,2,FALSE))</f>
        <v>507-20-0</v>
      </c>
      <c r="D4" s="45" t="str">
        <f>IF(B4="","",VLOOKUP(B4,'Chemical Database'!$A$3:$C$1313,3,FALSE))</f>
        <v>Approved</v>
      </c>
      <c r="E4" s="46" t="str">
        <f>IF(B4="","",VLOOKUP(B4,'Chemical Database'!$A$3:$D$1313,4,FALSE))</f>
        <v>Refer to SDS</v>
      </c>
    </row>
    <row r="5" spans="1:5" ht="30.2" customHeight="1" x14ac:dyDescent="0.25">
      <c r="B5" s="43" t="str">
        <f>IF($A$2="","",CheckWords('Chemical Database'!$A$2:$A$1313,$A$2,ROWS(B$2:E5)))</f>
        <v>2- Methyl-1- propanol</v>
      </c>
      <c r="C5" s="44" t="str">
        <f>IF(B5="","",VLOOKUP(B5,'Chemical Database'!$A$3:$C$1313,2,FALSE))</f>
        <v>Nil</v>
      </c>
      <c r="D5" s="45" t="str">
        <f>IF(B5="","",VLOOKUP(B5,'Chemical Database'!$A$3:$C$1313,3,FALSE))</f>
        <v>Approved</v>
      </c>
      <c r="E5" s="46" t="str">
        <f>IF(B5="","",VLOOKUP(B5,'Chemical Database'!$A$3:$D$1313,4,FALSE))</f>
        <v>Refer to SDS</v>
      </c>
    </row>
    <row r="6" spans="1:5" ht="30.2" customHeight="1" x14ac:dyDescent="0.25">
      <c r="B6" s="43" t="str">
        <f>IF($A$2="","",CheckWords('Chemical Database'!$A$2:$A$1313,$A$2,ROWS(B$2:E6)))</f>
        <v>3,4- Methylenedioxy - phenylacetic acid</v>
      </c>
      <c r="C6" s="44" t="str">
        <f>IF(B6="","",VLOOKUP(B6,'Chemical Database'!$A$3:$C$1313,2,FALSE))</f>
        <v>2861-28-1</v>
      </c>
      <c r="D6" s="45" t="str">
        <f>IF(B6="","",VLOOKUP(B6,'Chemical Database'!$A$3:$C$1313,3,FALSE))</f>
        <v>Approval required for use</v>
      </c>
      <c r="E6" s="46" t="str">
        <f>IF(B6="","",VLOOKUP(B6,'Chemical Database'!$A$3:$D$1313,4,FALSE))</f>
        <v>17B precursor chemical. Purchaser must hold an account with the seller and provide photographic ID and an end user statement.   Secure storage and stock checks required. Attempts to divert chemical should be notified to SAPOL.</v>
      </c>
    </row>
    <row r="7" spans="1:5" ht="30.2" customHeight="1" x14ac:dyDescent="0.25">
      <c r="B7" s="43" t="str">
        <f>IF($A$2="","",CheckWords('Chemical Database'!$A$2:$A$1313,$A$2,ROWS(B$2:E7)))</f>
        <v>3,4- Methylenedioxyphenylpropan -2-one (PMK)</v>
      </c>
      <c r="C7" s="44" t="str">
        <f>IF(B7="","",VLOOKUP(B7,'Chemical Database'!$A$3:$C$1313,2,FALSE))</f>
        <v>4676-39-5</v>
      </c>
      <c r="D7" s="45" t="str">
        <f>IF(B7="","",VLOOKUP(B7,'Chemical Database'!$A$3:$C$1313,3,FALSE))</f>
        <v>Not Approved</v>
      </c>
      <c r="E7" s="46" t="str">
        <f>IF(B7="","",VLOOKUP(B7,'Chemical Database'!$A$3:$D$1313,4,FALSE))</f>
        <v>17A precursor chemical. Possession is prohibited without a permit.</v>
      </c>
    </row>
    <row r="8" spans="1:5" ht="30.2" customHeight="1" x14ac:dyDescent="0.25">
      <c r="B8" s="43" t="str">
        <f>IF($A$2="","",CheckWords('Chemical Database'!$A$2:$A$1313,$A$2,ROWS(B$2:E8)))</f>
        <v>4,4'- Methylenebis (2- chloroaniline) (MOCA)</v>
      </c>
      <c r="C8" s="44" t="str">
        <f>IF(B8="","",VLOOKUP(B8,'Chemical Database'!$A$3:$C$1313,2,FALSE))</f>
        <v>101-14-4</v>
      </c>
      <c r="D8" s="45" t="str">
        <f>IF(B8="","",VLOOKUP(B8,'Chemical Database'!$A$3:$C$1313,3,FALSE))</f>
        <v>Not Approved</v>
      </c>
      <c r="E8" s="46" t="str">
        <f>IF(B8="","",VLOOKUP(B8,'Chemical Database'!$A$3:$D$1313,4,FALSE))</f>
        <v>Restricted carcinogen</v>
      </c>
    </row>
    <row r="9" spans="1:5" ht="30.2" customHeight="1" x14ac:dyDescent="0.25">
      <c r="B9" s="43" t="str">
        <f>IF($A$2="","",CheckWords('Chemical Database'!$A$2:$A$1313,$A$2,ROWS(B$2:E9)))</f>
        <v>Acetone in Methanol, Accustandard APP-9-003-20X</v>
      </c>
      <c r="C9" s="44" t="str">
        <f>IF(B9="","",VLOOKUP(B9,'Chemical Database'!$A$3:$C$1313,2,FALSE))</f>
        <v>96-0089</v>
      </c>
      <c r="D9" s="45" t="str">
        <f>IF(B9="","",VLOOKUP(B9,'Chemical Database'!$A$3:$C$1313,3,FALSE))</f>
        <v>Not Approved</v>
      </c>
      <c r="E9" s="46" t="str">
        <f>IF(B9="","",VLOOKUP(B9,'Chemical Database'!$A$3:$D$1313,4,FALSE))</f>
        <v>Refer SDS. Contains H370 - Causes damage to organs. Hazard Database comments 'Not approved'.</v>
      </c>
    </row>
    <row r="10" spans="1:5" ht="30.2" customHeight="1" x14ac:dyDescent="0.25">
      <c r="B10" s="43" t="str">
        <f>IF($A$2="","",CheckWords('Chemical Database'!$A$2:$A$1313,$A$2,ROWS(B$2:E10)))</f>
        <v>Butanone / Methyl ethyl ketone / MEK</v>
      </c>
      <c r="C10" s="44" t="str">
        <f>IF(B10="","",VLOOKUP(B10,'Chemical Database'!$A$3:$C$1313,2,FALSE))</f>
        <v>Nil</v>
      </c>
      <c r="D10" s="45" t="str">
        <f>IF(B10="","",VLOOKUP(B10,'Chemical Database'!$A$3:$C$1313,3,FALSE))</f>
        <v>Not Approved</v>
      </c>
      <c r="E10" s="46" t="str">
        <f>IF(B10="","",VLOOKUP(B10,'Chemical Database'!$A$3:$D$1313,4,FALSE))</f>
        <v xml:space="preserve">Concentrated chemical not approved. Volatile solvent. Controlled substance - inhalant. Precursor chemical </v>
      </c>
    </row>
    <row r="11" spans="1:5" ht="30.2" customHeight="1" x14ac:dyDescent="0.25">
      <c r="B11" s="43" t="str">
        <f>IF($A$2="","",CheckWords('Chemical Database'!$A$2:$A$1313,$A$2,ROWS(B$2:E11)))</f>
        <v>Chloromethyl methyl ether</v>
      </c>
      <c r="C11" s="44" t="str">
        <f>IF(B11="","",VLOOKUP(B11,'Chemical Database'!$A$3:$C$1313,2,FALSE))</f>
        <v>107-30-2</v>
      </c>
      <c r="D11" s="45" t="str">
        <f>IF(B11="","",VLOOKUP(B11,'Chemical Database'!$A$3:$C$1313,3,FALSE))</f>
        <v>Not Approved</v>
      </c>
      <c r="E11" s="46" t="str">
        <f>IF(B11="","",VLOOKUP(B11,'Chemical Database'!$A$3:$D$1313,4,FALSE))</f>
        <v>Prohibited carcinogen</v>
      </c>
    </row>
    <row r="12" spans="1:5" ht="30.2" customHeight="1" x14ac:dyDescent="0.25">
      <c r="B12" s="43" t="str">
        <f>IF($A$2="","",CheckWords('Chemical Database'!$A$2:$A$1313,$A$2,ROWS(B$2:E12)))</f>
        <v>Formaldehyde solution about 37% GR for analysis stabilized with about 10% methanol ACS,Reag. Ph Eur</v>
      </c>
      <c r="C12" s="44" t="str">
        <f>IF(B12="","",VLOOKUP(B12,'Chemical Database'!$A$3:$C$1313,2,FALSE))</f>
        <v>3682355(CW)</v>
      </c>
      <c r="D12" s="45" t="str">
        <f>IF(B12="","",VLOOKUP(B12,'Chemical Database'!$A$3:$C$1313,3,FALSE))</f>
        <v>Not Approved</v>
      </c>
      <c r="E12" s="46" t="str">
        <f>IF(B12="","",VLOOKUP(B12,'Chemical Database'!$A$3:$D$1313,4,FALSE))</f>
        <v>Too hazardous for use in schools.H330-Fatal if inhaled(Category1,2). H370-Causes damage to organs.</v>
      </c>
    </row>
    <row r="13" spans="1:5" ht="30.2" customHeight="1" x14ac:dyDescent="0.25">
      <c r="B13" s="43" t="str">
        <f>IF($A$2="","",CheckWords('Chemical Database'!$A$2:$A$1313,$A$2,ROWS(B$2:E13)))</f>
        <v>Methanol</v>
      </c>
      <c r="C13" s="44" t="str">
        <f>IF(B13="","",VLOOKUP(B13,'Chemical Database'!$A$3:$C$1313,2,FALSE))</f>
        <v>1230(CW), 67-56-1(CAS)</v>
      </c>
      <c r="D13" s="45" t="str">
        <f>IF(B13="","",VLOOKUP(B13,'Chemical Database'!$A$3:$C$1313,3,FALSE))</f>
        <v>Approved</v>
      </c>
      <c r="E13" s="46" t="str">
        <f>IF(B13="","",VLOOKUP(B13,'Chemical Database'!$A$3:$D$1313,4,FALSE))</f>
        <v>Refer to SDS. Restricted hazardous chemical - not to be used for spray painting at concentrations &gt;1% by volume.</v>
      </c>
    </row>
    <row r="14" spans="1:5" ht="30.2" customHeight="1" x14ac:dyDescent="0.25">
      <c r="B14" s="43" t="str">
        <f>IF($A$2="","",CheckWords('Chemical Database'!$A$2:$A$1313,$A$2,ROWS(B$2:E14)))</f>
        <v>Methcathinone</v>
      </c>
      <c r="C14" s="44" t="str">
        <f>IF(B14="","",VLOOKUP(B14,'Chemical Database'!$A$3:$C$1313,2,FALSE))</f>
        <v>5650-44-2</v>
      </c>
      <c r="D14" s="45" t="str">
        <f>IF(B14="","",VLOOKUP(B14,'Chemical Database'!$A$3:$C$1313,3,FALSE))</f>
        <v>Not Approved</v>
      </c>
      <c r="E14" s="46" t="str">
        <f>IF(B14="","",VLOOKUP(B14,'Chemical Database'!$A$3:$D$1313,4,FALSE))</f>
        <v>17B precursor chemical</v>
      </c>
    </row>
    <row r="15" spans="1:5" ht="30.2" customHeight="1" x14ac:dyDescent="0.25">
      <c r="B15" s="43" t="str">
        <f>IF($A$2="","",CheckWords('Chemical Database'!$A$2:$A$1313,$A$2,ROWS(B$2:E15)))</f>
        <v>Methotrexate</v>
      </c>
      <c r="C15" s="44" t="str">
        <f>IF(B15="","",VLOOKUP(B15,'Chemical Database'!$A$3:$C$1313,2,FALSE))</f>
        <v>59-05-2</v>
      </c>
      <c r="D15" s="45" t="str">
        <f>IF(B15="","",VLOOKUP(B15,'Chemical Database'!$A$3:$C$1313,3,FALSE))</f>
        <v>Approved</v>
      </c>
      <c r="E15" s="46" t="str">
        <f>IF(B15="","",VLOOKUP(B15,'Chemical Database'!$A$3:$D$1313,4,FALSE))</f>
        <v>Refer to SDS</v>
      </c>
    </row>
    <row r="16" spans="1:5" ht="30.2" customHeight="1" x14ac:dyDescent="0.25">
      <c r="B16" s="43" t="str">
        <f>IF($A$2="","",CheckWords('Chemical Database'!$A$2:$A$1313,$A$2,ROWS(B$2:E16)))</f>
        <v>Methoxyflurane</v>
      </c>
      <c r="C16" s="44" t="str">
        <f>IF(B16="","",VLOOKUP(B16,'Chemical Database'!$A$3:$C$1313,2,FALSE))</f>
        <v>Nil</v>
      </c>
      <c r="D16" s="45" t="str">
        <f>IF(B16="","",VLOOKUP(B16,'Chemical Database'!$A$3:$C$1313,3,FALSE))</f>
        <v>Not Approved</v>
      </c>
      <c r="E16" s="46" t="str">
        <f>IF(B16="","",VLOOKUP(B16,'Chemical Database'!$A$3:$D$1313,4,FALSE))</f>
        <v>Volatile solvent. Controlled substance - inhalant.</v>
      </c>
    </row>
    <row r="17" spans="2:5" ht="30.2" customHeight="1" x14ac:dyDescent="0.25">
      <c r="B17" s="43" t="str">
        <f>IF($A$2="","",CheckWords('Chemical Database'!$A$2:$A$1313,$A$2,ROWS(B$2:E17)))</f>
        <v>Methyl 3-(3’,4’- methylenedioxyphenyl )-2- methyl glycidate / MMDMG</v>
      </c>
      <c r="C17" s="44" t="str">
        <f>IF(B17="","",VLOOKUP(B17,'Chemical Database'!$A$3:$C$1313,2,FALSE))</f>
        <v>Nil</v>
      </c>
      <c r="D17" s="45" t="str">
        <f>IF(B17="","",VLOOKUP(B17,'Chemical Database'!$A$3:$C$1313,3,FALSE))</f>
        <v>Not Approved</v>
      </c>
      <c r="E17" s="46" t="str">
        <f>IF(B17="","",VLOOKUP(B17,'Chemical Database'!$A$3:$D$1313,4,FALSE))</f>
        <v>Precursor chemical</v>
      </c>
    </row>
    <row r="18" spans="2:5" ht="30.2" customHeight="1" x14ac:dyDescent="0.25">
      <c r="B18" s="43" t="str">
        <f>IF($A$2="","",CheckWords('Chemical Database'!$A$2:$A$1313,$A$2,ROWS(B$2:E18)))</f>
        <v>Methyl acetate</v>
      </c>
      <c r="C18" s="44" t="str">
        <f>IF(B18="","",VLOOKUP(B18,'Chemical Database'!$A$3:$C$1313,2,FALSE))</f>
        <v>79-20-9</v>
      </c>
      <c r="D18" s="45" t="str">
        <f>IF(B18="","",VLOOKUP(B18,'Chemical Database'!$A$3:$C$1313,3,FALSE))</f>
        <v>Approved</v>
      </c>
      <c r="E18" s="46" t="str">
        <f>IF(B18="","",VLOOKUP(B18,'Chemical Database'!$A$3:$D$1313,4,FALSE))</f>
        <v>Refer to SDS. Volatile solvent. Controlled substance - inhalant. Minimise quantities and store securely away from heat and ignition sources.</v>
      </c>
    </row>
    <row r="19" spans="2:5" ht="30.2" customHeight="1" x14ac:dyDescent="0.25">
      <c r="B19" s="43" t="str">
        <f>IF($A$2="","",CheckWords('Chemical Database'!$A$2:$A$1313,$A$2,ROWS(B$2:E19)))</f>
        <v>Methyl benzoate</v>
      </c>
      <c r="C19" s="44" t="str">
        <f>IF(B19="","",VLOOKUP(B19,'Chemical Database'!$A$3:$C$1313,2,FALSE))</f>
        <v>93-58-3</v>
      </c>
      <c r="D19" s="45" t="str">
        <f>IF(B19="","",VLOOKUP(B19,'Chemical Database'!$A$3:$C$1313,3,FALSE))</f>
        <v>Approved</v>
      </c>
      <c r="E19" s="46" t="str">
        <f>IF(B19="","",VLOOKUP(B19,'Chemical Database'!$A$3:$D$1313,4,FALSE))</f>
        <v>Refer to SDS</v>
      </c>
    </row>
    <row r="20" spans="2:5" ht="30.2" customHeight="1" x14ac:dyDescent="0.25">
      <c r="B20" s="43" t="str">
        <f>IF($A$2="","",CheckWords('Chemical Database'!$A$2:$A$1313,$A$2,ROWS(B$2:E20)))</f>
        <v>Methyl blue (C.I. 42780) for microscopy</v>
      </c>
      <c r="C20" s="44" t="str">
        <f>IF(B20="","",VLOOKUP(B20,'Chemical Database'!$A$3:$C$1313,2,FALSE))</f>
        <v>21962(CW), 28983-56-4(CAS)</v>
      </c>
      <c r="D20" s="45" t="str">
        <f>IF(B20="","",VLOOKUP(B20,'Chemical Database'!$A$3:$C$1313,3,FALSE))</f>
        <v>Approved</v>
      </c>
      <c r="E20" s="46" t="str">
        <f>IF(B20="","",VLOOKUP(B20,'Chemical Database'!$A$3:$D$1313,4,FALSE))</f>
        <v>Refer to SDS</v>
      </c>
    </row>
    <row r="21" spans="2:5" ht="30.2" customHeight="1" x14ac:dyDescent="0.25">
      <c r="B21" s="43" t="str">
        <f>IF($A$2="","",CheckWords('Chemical Database'!$A$2:$A$1313,$A$2,ROWS(B$2:E21)))</f>
        <v>Methyl bromide</v>
      </c>
      <c r="C21" s="44" t="str">
        <f>IF(B21="","",VLOOKUP(B21,'Chemical Database'!$A$3:$C$1313,2,FALSE))</f>
        <v>74-83-9</v>
      </c>
      <c r="D21" s="45" t="str">
        <f>IF(B21="","",VLOOKUP(B21,'Chemical Database'!$A$3:$C$1313,3,FALSE))</f>
        <v>Not Approved</v>
      </c>
      <c r="E21" s="46" t="str">
        <f>IF(B21="","",VLOOKUP(B21,'Chemical Database'!$A$3:$D$1313,4,FALSE))</f>
        <v>Too hazardous for use in schools. Schedule 7 poison.</v>
      </c>
    </row>
    <row r="22" spans="2:5" ht="30.2" customHeight="1" x14ac:dyDescent="0.25">
      <c r="B22" s="43" t="str">
        <f>IF($A$2="","",CheckWords('Chemical Database'!$A$2:$A$1313,$A$2,ROWS(B$2:E22)))</f>
        <v>Methyl cellulose</v>
      </c>
      <c r="C22" s="44" t="str">
        <f>IF(B22="","",VLOOKUP(B22,'Chemical Database'!$A$3:$C$1313,2,FALSE))</f>
        <v>21961(CW), 9004-67-5(CAS)</v>
      </c>
      <c r="D22" s="45" t="str">
        <f>IF(B22="","",VLOOKUP(B22,'Chemical Database'!$A$3:$C$1313,3,FALSE))</f>
        <v>Approved</v>
      </c>
      <c r="E22" s="46" t="str">
        <f>IF(B22="","",VLOOKUP(B22,'Chemical Database'!$A$3:$D$1313,4,FALSE))</f>
        <v>Refer to SDS. Non hazardous chemcial</v>
      </c>
    </row>
    <row r="23" spans="2:5" ht="30.2" customHeight="1" x14ac:dyDescent="0.25">
      <c r="B23" s="43" t="str">
        <f>IF($A$2="","",CheckWords('Chemical Database'!$A$2:$A$1313,$A$2,ROWS(B$2:E23)))</f>
        <v>Methyl ethyl ketone / MEK</v>
      </c>
      <c r="C23" s="44" t="str">
        <f>IF(B23="","",VLOOKUP(B23,'Chemical Database'!$A$3:$C$1313,2,FALSE))</f>
        <v>Nil</v>
      </c>
      <c r="D23" s="45" t="str">
        <f>IF(B23="","",VLOOKUP(B23,'Chemical Database'!$A$3:$C$1313,3,FALSE))</f>
        <v>Not Approved</v>
      </c>
      <c r="E23" s="46" t="str">
        <f>IF(B23="","",VLOOKUP(B23,'Chemical Database'!$A$3:$D$1313,4,FALSE))</f>
        <v>Precursor chemical</v>
      </c>
    </row>
    <row r="24" spans="2:5" ht="30.2" customHeight="1" x14ac:dyDescent="0.25">
      <c r="B24" s="43" t="str">
        <f>IF($A$2="","",CheckWords('Chemical Database'!$A$2:$A$1313,$A$2,ROWS(B$2:E24)))</f>
        <v>Methyl ethyl ketone peroxide, ≤45%, ≤10% oxygen / MEKP</v>
      </c>
      <c r="C24" s="44" t="str">
        <f>IF(B24="","",VLOOKUP(B24,'Chemical Database'!$A$3:$C$1313,2,FALSE))</f>
        <v>1338-23-4</v>
      </c>
      <c r="D24" s="45" t="str">
        <f>IF(B24="","",VLOOKUP(B24,'Chemical Database'!$A$3:$C$1313,3,FALSE))</f>
        <v>Approved</v>
      </c>
      <c r="E24" s="46" t="str">
        <f>IF(B24="","",VLOOKUP(B24,'Chemical Database'!$A$3:$D$1313,4,FALSE))</f>
        <v>Refer to SDS. Decomposes during storage, with risk of explosion due to pressure build up. Suitable for short-term storage only (maximum 3 months). Minimise quantities stored.</v>
      </c>
    </row>
    <row r="25" spans="2:5" ht="30.2" customHeight="1" x14ac:dyDescent="0.25">
      <c r="B25" s="43" t="str">
        <f>IF($A$2="","",CheckWords('Chemical Database'!$A$2:$A$1313,$A$2,ROWS(B$2:E25)))</f>
        <v>Methyl ethyl ketone peroxide, ≤45%, ≤10% oxygen - Swimming Centres</v>
      </c>
      <c r="C25" s="44" t="str">
        <f>IF(B25="","",VLOOKUP(B25,'Chemical Database'!$A$3:$C$1313,2,FALSE))</f>
        <v>1338-23-4</v>
      </c>
      <c r="D25" s="45" t="str">
        <f>IF(B25="","",VLOOKUP(B25,'Chemical Database'!$A$3:$C$1313,3,FALSE))</f>
        <v>Approved for swimming facilities</v>
      </c>
      <c r="E25" s="46" t="str">
        <f>IF(B25="","",VLOOKUP(B25,'Chemical Database'!$A$3:$D$1313,4,FALSE))</f>
        <v>Refer to SDS. May only be used for swimming facilities unless approved separately for other uses.</v>
      </c>
    </row>
    <row r="26" spans="2:5" ht="30.2" customHeight="1" x14ac:dyDescent="0.25">
      <c r="B26" s="43" t="str">
        <f>IF($A$2="","",CheckWords('Chemical Database'!$A$2:$A$1313,$A$2,ROWS(B$2:E26)))</f>
        <v>Methyl methacrylate</v>
      </c>
      <c r="C26" s="44" t="str">
        <f>IF(B26="","",VLOOKUP(B26,'Chemical Database'!$A$3:$C$1313,2,FALSE))</f>
        <v>80-62-6</v>
      </c>
      <c r="D26" s="45" t="str">
        <f>IF(B26="","",VLOOKUP(B26,'Chemical Database'!$A$3:$C$1313,3,FALSE))</f>
        <v>Approved</v>
      </c>
      <c r="E26" s="46" t="str">
        <f>IF(B26="","",VLOOKUP(B26,'Chemical Database'!$A$3:$D$1313,4,FALSE))</f>
        <v>Refer to SDS</v>
      </c>
    </row>
    <row r="27" spans="2:5" ht="30.2" customHeight="1" x14ac:dyDescent="0.25">
      <c r="B27" s="43" t="str">
        <f>IF($A$2="","",CheckWords('Chemical Database'!$A$2:$A$1313,$A$2,ROWS(B$2:E27)))</f>
        <v>Methyl orange</v>
      </c>
      <c r="C27" s="44" t="str">
        <f>IF(B27="","",VLOOKUP(B27,'Chemical Database'!$A$3:$C$1313,2,FALSE))</f>
        <v>547-58-0</v>
      </c>
      <c r="D27" s="45" t="str">
        <f>IF(B27="","",VLOOKUP(B27,'Chemical Database'!$A$3:$C$1313,3,FALSE))</f>
        <v>Approved</v>
      </c>
      <c r="E27" s="46" t="str">
        <f>IF(B27="","",VLOOKUP(B27,'Chemical Database'!$A$3:$D$1313,4,FALSE))</f>
        <v>Refer to SDS</v>
      </c>
    </row>
    <row r="28" spans="2:5" ht="30.2" customHeight="1" x14ac:dyDescent="0.25">
      <c r="B28" s="43" t="str">
        <f>IF($A$2="","",CheckWords('Chemical Database'!$A$2:$A$1313,$A$2,ROWS(B$2:E28)))</f>
        <v>Methyl paraben</v>
      </c>
      <c r="C28" s="44" t="str">
        <f>IF(B28="","",VLOOKUP(B28,'Chemical Database'!$A$3:$C$1313,2,FALSE))</f>
        <v>99-76-3</v>
      </c>
      <c r="D28" s="45" t="str">
        <f>IF(B28="","",VLOOKUP(B28,'Chemical Database'!$A$3:$C$1313,3,FALSE))</f>
        <v>Approved</v>
      </c>
      <c r="E28" s="46" t="str">
        <f>IF(B28="","",VLOOKUP(B28,'Chemical Database'!$A$3:$D$1313,4,FALSE))</f>
        <v>Refer to SDS</v>
      </c>
    </row>
    <row r="29" spans="2:5" ht="30.2" customHeight="1" x14ac:dyDescent="0.25">
      <c r="B29" s="43" t="str">
        <f>IF($A$2="","",CheckWords('Chemical Database'!$A$2:$A$1313,$A$2,ROWS(B$2:E29)))</f>
        <v>Methyl phenylacetate</v>
      </c>
      <c r="C29" s="44" t="str">
        <f>IF(B29="","",VLOOKUP(B29,'Chemical Database'!$A$3:$C$1313,2,FALSE))</f>
        <v>101-41-7</v>
      </c>
      <c r="D29" s="45" t="str">
        <f>IF(B29="","",VLOOKUP(B29,'Chemical Database'!$A$3:$C$1313,3,FALSE))</f>
        <v>Approval required for use</v>
      </c>
      <c r="E29" s="46" t="str">
        <f>IF(B29="","",VLOOKUP(B29,'Chemical Database'!$A$3:$D$1313,4,FALSE))</f>
        <v xml:space="preserve">
17B precursor chemical. Purchaser must hold an account with the seller and provide photographic ID and an end user statement.   Secure storage and stock checks required. Attempts to divert chemical should be notified to SAPOL.</v>
      </c>
    </row>
    <row r="30" spans="2:5" ht="30.2" customHeight="1" x14ac:dyDescent="0.25">
      <c r="B30" s="43" t="str">
        <f>IF($A$2="","",CheckWords('Chemical Database'!$A$2:$A$1313,$A$2,ROWS(B$2:E30)))</f>
        <v>Methyl red</v>
      </c>
      <c r="C30" s="44" t="str">
        <f>IF(B30="","",VLOOKUP(B30,'Chemical Database'!$A$3:$C$1313,2,FALSE))</f>
        <v>493-52-7</v>
      </c>
      <c r="D30" s="45" t="str">
        <f>IF(B30="","",VLOOKUP(B30,'Chemical Database'!$A$3:$C$1313,3,FALSE))</f>
        <v>Approved</v>
      </c>
      <c r="E30" s="46" t="str">
        <f>IF(B30="","",VLOOKUP(B30,'Chemical Database'!$A$3:$D$1313,4,FALSE))</f>
        <v>Refer to SDS</v>
      </c>
    </row>
    <row r="31" spans="2:5" ht="30.2" customHeight="1" x14ac:dyDescent="0.25">
      <c r="B31" s="43" t="str">
        <f>IF($A$2="","",CheckWords('Chemical Database'!$A$2:$A$1313,$A$2,ROWS(B$2:E31)))</f>
        <v>Methyl salicylate</v>
      </c>
      <c r="C31" s="44" t="str">
        <f>IF(B31="","",VLOOKUP(B31,'Chemical Database'!$A$3:$C$1313,2,FALSE))</f>
        <v>119-36-8</v>
      </c>
      <c r="D31" s="45" t="str">
        <f>IF(B31="","",VLOOKUP(B31,'Chemical Database'!$A$3:$C$1313,3,FALSE))</f>
        <v>Approved</v>
      </c>
      <c r="E31" s="46" t="str">
        <f>IF(B31="","",VLOOKUP(B31,'Chemical Database'!$A$3:$D$1313,4,FALSE))</f>
        <v>Refer to SDS</v>
      </c>
    </row>
    <row r="32" spans="2:5" ht="30.2" customHeight="1" thickBot="1" x14ac:dyDescent="0.3">
      <c r="B32" s="43" t="str">
        <f>IF($A$2="","",CheckWords('Chemical Database'!$A$2:$A$1313,$A$2,ROWS(B$2:E32)))</f>
        <v>Methyl tert-butyl ether</v>
      </c>
      <c r="C32" s="47" t="str">
        <f>IF(B32="","",VLOOKUP(B32,'Chemical Database'!$A$3:$C$1313,2,FALSE))</f>
        <v>Nil</v>
      </c>
      <c r="D32" s="48" t="str">
        <f>IF(B32="","",VLOOKUP(B32,'Chemical Database'!$A$3:$C$1313,3,FALSE))</f>
        <v>Approval required for use</v>
      </c>
      <c r="E32" s="49">
        <f>IF(B32="","",VLOOKUP(B32,'Chemical Database'!$A$3:$D$1313,4,FALSE))</f>
        <v>0</v>
      </c>
    </row>
  </sheetData>
  <sheetProtection algorithmName="SHA-512" hashValue="D6GE1KR9eLAinwsivLoBkG6u313P1eJ6qF6A+8ynNMhXrAmPeuZByXIpkqCecd/1tPuDz95vU6NaQT+KVwoh0w==" saltValue="cAggVUrwte5dTAgmKzyS7A==" spinCount="100000" sheet="1" objects="1" scenarios="1"/>
  <pageMargins left="0.7" right="0.7" top="0.75" bottom="0.75" header="0.3" footer="0.3"/>
  <pageSetup paperSize="9" orientation="portrait" horizontalDpi="300" verticalDpi="300" r:id="rId1"/>
  <ignoredErrors>
    <ignoredError sqref="C4:E17 D2:E2 C19:E32 C18:D18 C3:E3"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G6"/>
  <sheetViews>
    <sheetView zoomScale="90" zoomScaleNormal="90" workbookViewId="0">
      <selection activeCell="A3" sqref="A3"/>
    </sheetView>
  </sheetViews>
  <sheetFormatPr defaultRowHeight="15" x14ac:dyDescent="0.25"/>
  <cols>
    <col min="1" max="1" width="25.140625" customWidth="1"/>
    <col min="2" max="2" width="18.85546875" customWidth="1"/>
    <col min="3" max="3" width="44.7109375" customWidth="1"/>
    <col min="4" max="4" width="56.140625" customWidth="1"/>
    <col min="5" max="5" width="19.42578125" customWidth="1"/>
    <col min="6" max="6" width="17.42578125" customWidth="1"/>
    <col min="7" max="7" width="16.42578125" customWidth="1"/>
  </cols>
  <sheetData>
    <row r="1" spans="1:7" s="5" customFormat="1" ht="56.65" customHeight="1" thickBot="1" x14ac:dyDescent="0.3">
      <c r="A1" s="32" t="s">
        <v>6</v>
      </c>
      <c r="B1" s="28" t="s">
        <v>2</v>
      </c>
      <c r="C1" s="29" t="s">
        <v>7</v>
      </c>
      <c r="D1" s="30" t="s">
        <v>4</v>
      </c>
      <c r="E1" s="31" t="s">
        <v>8</v>
      </c>
      <c r="F1" s="26" t="s">
        <v>9</v>
      </c>
      <c r="G1" s="27" t="s">
        <v>10</v>
      </c>
    </row>
    <row r="2" spans="1:7" ht="40.15" customHeight="1" thickBot="1" x14ac:dyDescent="0.3">
      <c r="A2" s="33" t="s">
        <v>2541</v>
      </c>
      <c r="B2" s="34" t="str">
        <f>IF($A$2="","",CheckWords('Hazard Database'!$A$2:$A$86,$A$2,ROWS(B$2:E2)))</f>
        <v xml:space="preserve">H370 </v>
      </c>
      <c r="C2" s="35" t="str">
        <f>IF(B2="","",VLOOKUP(B2,'Hazard Database'!$A$2:$F$86,2,FALSE))</f>
        <v>Causes damage to organs</v>
      </c>
      <c r="D2" s="36" t="str">
        <f>IF(B2="","",VLOOKUP(B2,'Hazard Database'!$A$2:$F$86,3,FALSE))</f>
        <v>Not approved</v>
      </c>
      <c r="E2" s="37" t="str">
        <f>IF(B2="","",VLOOKUP(B2,'Hazard Database'!$A$2:$F$86,4,FALSE))</f>
        <v>Specific target organ toxicity, single exposure</v>
      </c>
      <c r="F2" s="38" t="str">
        <f>IF(B2="","",VLOOKUP(B2,'Hazard Database'!$A$2:$F$86,5,FALSE))</f>
        <v>Category 1</v>
      </c>
      <c r="G2" s="39" t="str">
        <f>IF(B2="","",VLOOKUP(B2,'Hazard Database'!$A$2:$F$86,6,FALSE))</f>
        <v>Danger</v>
      </c>
    </row>
    <row r="3" spans="1:7" ht="40.15" customHeight="1" thickBot="1" x14ac:dyDescent="0.3">
      <c r="B3" s="34" t="str">
        <f>IF($A$2="","",CheckWords('Hazard Database'!$A$2:$A$86,$A$2,ROWS(B$2:E3)))</f>
        <v/>
      </c>
      <c r="C3" s="35" t="str">
        <f>IF(B3="","",VLOOKUP(B3,'Hazard Database'!$A$2:$F$86,2,FALSE))</f>
        <v/>
      </c>
      <c r="D3" s="36" t="str">
        <f>IF(B3="","",VLOOKUP(B3,'Hazard Database'!$A$2:$F$86,3,FALSE))</f>
        <v/>
      </c>
      <c r="E3" s="37" t="str">
        <f>IF(B3="","",VLOOKUP(B3,'Hazard Database'!$A$2:$F$86,4,FALSE))</f>
        <v/>
      </c>
      <c r="F3" s="38" t="str">
        <f>IF(B3="","",VLOOKUP(B3,'Hazard Database'!$A$2:$F$86,5,FALSE))</f>
        <v/>
      </c>
      <c r="G3" s="39" t="str">
        <f>IF(B3="","",VLOOKUP(B3,'Hazard Database'!$A$2:$F$86,6,FALSE))</f>
        <v/>
      </c>
    </row>
    <row r="4" spans="1:7" ht="40.15" customHeight="1" thickBot="1" x14ac:dyDescent="0.3">
      <c r="B4" s="34" t="str">
        <f>IF($A$2="","",CheckWords('Hazard Database'!$A$2:$A$86,$A$2,ROWS(B$2:E4)))</f>
        <v/>
      </c>
      <c r="C4" s="35" t="str">
        <f>IF(B4="","",VLOOKUP(B4,'Hazard Database'!$A$2:$F$86,2,FALSE))</f>
        <v/>
      </c>
      <c r="D4" s="36" t="str">
        <f>IF(B4="","",VLOOKUP(B4,'Hazard Database'!$A$2:$F$86,3,FALSE))</f>
        <v/>
      </c>
      <c r="E4" s="37" t="str">
        <f>IF(B4="","",VLOOKUP(B4,'Hazard Database'!$A$2:$F$86,4,FALSE))</f>
        <v/>
      </c>
      <c r="F4" s="38" t="str">
        <f>IF(B4="","",VLOOKUP(B4,'Hazard Database'!$A$2:$F$86,5,FALSE))</f>
        <v/>
      </c>
      <c r="G4" s="39" t="str">
        <f>IF(B4="","",VLOOKUP(B4,'Hazard Database'!$A$2:$F$86,6,FALSE))</f>
        <v/>
      </c>
    </row>
    <row r="5" spans="1:7" ht="40.15" customHeight="1" thickBot="1" x14ac:dyDescent="0.3">
      <c r="B5" s="34" t="str">
        <f>IF($A$2="","",CheckWords('Hazard Database'!$A$2:$A$86,$A$2,ROWS(B$2:E5)))</f>
        <v/>
      </c>
      <c r="C5" s="35" t="str">
        <f>IF(B5="","",VLOOKUP(B5,'Hazard Database'!$A$2:$F$86,2,FALSE))</f>
        <v/>
      </c>
      <c r="D5" s="36" t="str">
        <f>IF(B5="","",VLOOKUP(B5,'Hazard Database'!$A$2:$F$86,3,FALSE))</f>
        <v/>
      </c>
      <c r="E5" s="37" t="str">
        <f>IF(B5="","",VLOOKUP(B5,'Hazard Database'!$A$2:$F$86,4,FALSE))</f>
        <v/>
      </c>
      <c r="F5" s="38" t="str">
        <f>IF(B5="","",VLOOKUP(B5,'Hazard Database'!$A$2:$F$86,5,FALSE))</f>
        <v/>
      </c>
      <c r="G5" s="39" t="str">
        <f>IF(B5="","",VLOOKUP(B5,'Hazard Database'!$A$2:$F$86,6,FALSE))</f>
        <v/>
      </c>
    </row>
    <row r="6" spans="1:7" ht="40.15" customHeight="1" thickBot="1" x14ac:dyDescent="0.3">
      <c r="B6" s="70" t="str">
        <f>IF($A$2="","",CheckWords('Hazard Database'!$A$2:$A$86,$A$2,ROWS(B$2:E6)))</f>
        <v/>
      </c>
      <c r="C6" s="71" t="str">
        <f>IF(B6="","",VLOOKUP(B6,'Hazard Database'!$A$2:$F$86,2,FALSE))</f>
        <v/>
      </c>
      <c r="D6" s="72" t="str">
        <f>IF(B6="","",VLOOKUP(B6,'Hazard Database'!$A$2:$F$86,3,FALSE))</f>
        <v/>
      </c>
      <c r="E6" s="73" t="str">
        <f>IF(B6="","",VLOOKUP(B6,'Hazard Database'!$A$2:$F$86,4,FALSE))</f>
        <v/>
      </c>
      <c r="F6" s="74" t="str">
        <f>IF(B6="","",VLOOKUP(B6,'Hazard Database'!$A$2:$F$86,5,FALSE))</f>
        <v/>
      </c>
      <c r="G6" s="75" t="str">
        <f>IF(B6="","",VLOOKUP(B6,'Hazard Database'!$A$2:$F$86,6,FALSE))</f>
        <v/>
      </c>
    </row>
  </sheetData>
  <sheetProtection algorithmName="SHA-512" hashValue="pUG9yYJD8o2/bKRe3xoUFRxsnyjkOKnBspjo9TfHCxEkfxmS+6idMRxC7dXUYY5qbYDZe6v043MDAGTB/2Cx5g==" saltValue="jA1yfZ2UF8PrMV9SPHvSMA=="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0" tint="-0.249977111117893"/>
  </sheetPr>
  <dimension ref="A1:Q1313"/>
  <sheetViews>
    <sheetView zoomScale="90" zoomScaleNormal="90" workbookViewId="0">
      <pane ySplit="1" topLeftCell="A1289" activePane="bottomLeft" state="frozen"/>
      <selection activeCell="C44" sqref="C44"/>
      <selection pane="bottomLeft" activeCell="B1300" sqref="B1300"/>
    </sheetView>
  </sheetViews>
  <sheetFormatPr defaultRowHeight="15" x14ac:dyDescent="0.25"/>
  <cols>
    <col min="1" max="1" width="39.28515625" style="85" customWidth="1"/>
    <col min="2" max="2" width="23.7109375" style="82" customWidth="1"/>
    <col min="3" max="3" width="24.42578125" style="3" customWidth="1"/>
    <col min="4" max="4" width="169.7109375" style="16" bestFit="1" customWidth="1"/>
  </cols>
  <sheetData>
    <row r="1" spans="1:17" s="12" customFormat="1" ht="15.75" x14ac:dyDescent="0.25">
      <c r="A1" s="11" t="s">
        <v>12</v>
      </c>
      <c r="B1" s="14" t="s">
        <v>13</v>
      </c>
      <c r="C1" s="11" t="s">
        <v>4</v>
      </c>
      <c r="D1" s="86" t="s">
        <v>5</v>
      </c>
      <c r="E1" s="93"/>
      <c r="F1" s="61"/>
      <c r="G1" s="61"/>
      <c r="H1" s="61"/>
      <c r="I1" s="61"/>
      <c r="J1" s="61"/>
      <c r="K1" s="61"/>
      <c r="L1" s="61"/>
      <c r="M1" s="61"/>
      <c r="N1" s="61"/>
      <c r="O1" s="61"/>
      <c r="P1" s="61"/>
      <c r="Q1" s="61"/>
    </row>
    <row r="2" spans="1:17" x14ac:dyDescent="0.25">
      <c r="A2" s="83" t="s">
        <v>14</v>
      </c>
      <c r="B2" s="77" t="s">
        <v>15</v>
      </c>
      <c r="C2" s="2" t="s">
        <v>16</v>
      </c>
      <c r="D2" s="94" t="s">
        <v>17</v>
      </c>
    </row>
    <row r="3" spans="1:17" x14ac:dyDescent="0.25">
      <c r="A3" s="83" t="s">
        <v>18</v>
      </c>
      <c r="B3" s="78" t="s">
        <v>19</v>
      </c>
      <c r="C3" s="2" t="s">
        <v>20</v>
      </c>
      <c r="D3" s="95" t="s">
        <v>21</v>
      </c>
    </row>
    <row r="4" spans="1:17" x14ac:dyDescent="0.25">
      <c r="A4" s="83" t="s">
        <v>22</v>
      </c>
      <c r="B4" s="78" t="s">
        <v>23</v>
      </c>
      <c r="C4" s="2" t="s">
        <v>16</v>
      </c>
      <c r="D4" s="95" t="s">
        <v>17</v>
      </c>
    </row>
    <row r="5" spans="1:17" x14ac:dyDescent="0.25">
      <c r="A5" s="83" t="s">
        <v>24</v>
      </c>
      <c r="B5" s="78" t="s">
        <v>25</v>
      </c>
      <c r="C5" s="2" t="s">
        <v>16</v>
      </c>
      <c r="D5" s="95" t="s">
        <v>17</v>
      </c>
    </row>
    <row r="6" spans="1:17" x14ac:dyDescent="0.25">
      <c r="A6" s="83" t="s">
        <v>26</v>
      </c>
      <c r="B6" s="78" t="s">
        <v>27</v>
      </c>
      <c r="C6" s="2" t="s">
        <v>16</v>
      </c>
      <c r="D6" s="95" t="s">
        <v>17</v>
      </c>
    </row>
    <row r="7" spans="1:17" x14ac:dyDescent="0.25">
      <c r="A7" s="83" t="s">
        <v>28</v>
      </c>
      <c r="B7" s="78" t="s">
        <v>29</v>
      </c>
      <c r="C7" s="2" t="s">
        <v>16</v>
      </c>
      <c r="D7" s="95" t="s">
        <v>17</v>
      </c>
    </row>
    <row r="8" spans="1:17" x14ac:dyDescent="0.25">
      <c r="A8" s="83" t="s">
        <v>30</v>
      </c>
      <c r="B8" s="78" t="s">
        <v>31</v>
      </c>
      <c r="C8" s="2" t="s">
        <v>16</v>
      </c>
      <c r="D8" s="95" t="s">
        <v>17</v>
      </c>
    </row>
    <row r="9" spans="1:17" x14ac:dyDescent="0.25">
      <c r="A9" s="83" t="s">
        <v>32</v>
      </c>
      <c r="B9" s="78" t="s">
        <v>19</v>
      </c>
      <c r="C9" s="2" t="s">
        <v>20</v>
      </c>
      <c r="D9" s="95" t="s">
        <v>21</v>
      </c>
    </row>
    <row r="10" spans="1:17" x14ac:dyDescent="0.25">
      <c r="A10" s="83" t="s">
        <v>2508</v>
      </c>
      <c r="B10" s="78" t="s">
        <v>33</v>
      </c>
      <c r="C10" s="2" t="s">
        <v>34</v>
      </c>
      <c r="D10" s="88" t="s">
        <v>35</v>
      </c>
    </row>
    <row r="11" spans="1:17" x14ac:dyDescent="0.25">
      <c r="A11" s="83" t="s">
        <v>36</v>
      </c>
      <c r="B11" s="78" t="s">
        <v>37</v>
      </c>
      <c r="C11" s="2" t="s">
        <v>20</v>
      </c>
      <c r="D11" s="95" t="s">
        <v>21</v>
      </c>
    </row>
    <row r="12" spans="1:17" x14ac:dyDescent="0.25">
      <c r="A12" s="83" t="s">
        <v>38</v>
      </c>
      <c r="B12" s="78" t="s">
        <v>19</v>
      </c>
      <c r="C12" s="2" t="s">
        <v>20</v>
      </c>
      <c r="D12" s="95" t="s">
        <v>21</v>
      </c>
    </row>
    <row r="13" spans="1:17" x14ac:dyDescent="0.25">
      <c r="A13" s="83" t="s">
        <v>39</v>
      </c>
      <c r="B13" s="78" t="s">
        <v>40</v>
      </c>
      <c r="C13" s="2" t="s">
        <v>20</v>
      </c>
      <c r="D13" s="95" t="s">
        <v>21</v>
      </c>
    </row>
    <row r="14" spans="1:17" x14ac:dyDescent="0.25">
      <c r="A14" s="83" t="s">
        <v>41</v>
      </c>
      <c r="B14" s="78" t="s">
        <v>19</v>
      </c>
      <c r="C14" s="2" t="s">
        <v>20</v>
      </c>
      <c r="D14" s="95" t="s">
        <v>21</v>
      </c>
    </row>
    <row r="15" spans="1:17" x14ac:dyDescent="0.25">
      <c r="A15" s="83" t="s">
        <v>42</v>
      </c>
      <c r="B15" s="78" t="s">
        <v>43</v>
      </c>
      <c r="C15" s="2" t="s">
        <v>34</v>
      </c>
      <c r="D15" s="88" t="s">
        <v>35</v>
      </c>
    </row>
    <row r="16" spans="1:17" x14ac:dyDescent="0.25">
      <c r="A16" s="83" t="s">
        <v>44</v>
      </c>
      <c r="B16" s="78" t="s">
        <v>19</v>
      </c>
      <c r="C16" s="2" t="s">
        <v>20</v>
      </c>
      <c r="D16" s="88" t="s">
        <v>45</v>
      </c>
    </row>
    <row r="17" spans="1:4" x14ac:dyDescent="0.25">
      <c r="A17" s="83" t="s">
        <v>46</v>
      </c>
      <c r="B17" s="96" t="s">
        <v>2487</v>
      </c>
      <c r="C17" s="2" t="s">
        <v>34</v>
      </c>
      <c r="D17" s="88" t="s">
        <v>2509</v>
      </c>
    </row>
    <row r="18" spans="1:4" x14ac:dyDescent="0.25">
      <c r="A18" s="83" t="s">
        <v>2510</v>
      </c>
      <c r="B18" s="78" t="s">
        <v>47</v>
      </c>
      <c r="C18" s="2" t="s">
        <v>34</v>
      </c>
      <c r="D18" s="88" t="s">
        <v>35</v>
      </c>
    </row>
    <row r="19" spans="1:4" x14ac:dyDescent="0.25">
      <c r="A19" s="83" t="s">
        <v>48</v>
      </c>
      <c r="B19" s="78" t="s">
        <v>49</v>
      </c>
      <c r="C19" s="2" t="s">
        <v>16</v>
      </c>
      <c r="D19" s="95" t="s">
        <v>17</v>
      </c>
    </row>
    <row r="20" spans="1:4" ht="25.5" x14ac:dyDescent="0.25">
      <c r="A20" s="83" t="s">
        <v>50</v>
      </c>
      <c r="B20" s="78" t="s">
        <v>51</v>
      </c>
      <c r="C20" s="2" t="s">
        <v>16</v>
      </c>
      <c r="D20" s="95" t="s">
        <v>17</v>
      </c>
    </row>
    <row r="21" spans="1:4" x14ac:dyDescent="0.25">
      <c r="A21" s="83" t="s">
        <v>52</v>
      </c>
      <c r="B21" s="78" t="s">
        <v>53</v>
      </c>
      <c r="C21" s="2" t="s">
        <v>20</v>
      </c>
      <c r="D21" s="95" t="s">
        <v>54</v>
      </c>
    </row>
    <row r="22" spans="1:4" x14ac:dyDescent="0.25">
      <c r="A22" s="83" t="s">
        <v>55</v>
      </c>
      <c r="B22" s="78" t="s">
        <v>56</v>
      </c>
      <c r="C22" s="2" t="s">
        <v>16</v>
      </c>
      <c r="D22" s="95" t="s">
        <v>17</v>
      </c>
    </row>
    <row r="23" spans="1:4" x14ac:dyDescent="0.25">
      <c r="A23" s="83" t="s">
        <v>57</v>
      </c>
      <c r="B23" s="78" t="s">
        <v>58</v>
      </c>
      <c r="C23" s="2" t="s">
        <v>16</v>
      </c>
      <c r="D23" s="95" t="s">
        <v>17</v>
      </c>
    </row>
    <row r="24" spans="1:4" x14ac:dyDescent="0.25">
      <c r="A24" s="83" t="s">
        <v>59</v>
      </c>
      <c r="B24" s="78" t="s">
        <v>60</v>
      </c>
      <c r="C24" s="2" t="s">
        <v>16</v>
      </c>
      <c r="D24" s="95" t="s">
        <v>17</v>
      </c>
    </row>
    <row r="25" spans="1:4" x14ac:dyDescent="0.25">
      <c r="A25" s="83" t="s">
        <v>61</v>
      </c>
      <c r="B25" s="78" t="s">
        <v>62</v>
      </c>
      <c r="C25" s="2" t="s">
        <v>16</v>
      </c>
      <c r="D25" s="95" t="s">
        <v>17</v>
      </c>
    </row>
    <row r="26" spans="1:4" x14ac:dyDescent="0.25">
      <c r="A26" s="83" t="s">
        <v>63</v>
      </c>
      <c r="B26" s="78" t="s">
        <v>64</v>
      </c>
      <c r="C26" s="2" t="s">
        <v>16</v>
      </c>
      <c r="D26" s="95" t="s">
        <v>17</v>
      </c>
    </row>
    <row r="27" spans="1:4" x14ac:dyDescent="0.25">
      <c r="A27" s="83" t="s">
        <v>65</v>
      </c>
      <c r="B27" s="78" t="s">
        <v>66</v>
      </c>
      <c r="C27" s="2" t="s">
        <v>16</v>
      </c>
      <c r="D27" s="95" t="s">
        <v>17</v>
      </c>
    </row>
    <row r="28" spans="1:4" x14ac:dyDescent="0.25">
      <c r="A28" s="83" t="s">
        <v>67</v>
      </c>
      <c r="B28" s="78" t="s">
        <v>19</v>
      </c>
      <c r="C28" s="2" t="s">
        <v>16</v>
      </c>
      <c r="D28" s="95" t="s">
        <v>17</v>
      </c>
    </row>
    <row r="29" spans="1:4" x14ac:dyDescent="0.25">
      <c r="A29" s="83" t="s">
        <v>68</v>
      </c>
      <c r="B29" s="78" t="s">
        <v>69</v>
      </c>
      <c r="C29" s="2" t="s">
        <v>16</v>
      </c>
      <c r="D29" s="95" t="s">
        <v>17</v>
      </c>
    </row>
    <row r="30" spans="1:4" x14ac:dyDescent="0.25">
      <c r="A30" s="83" t="s">
        <v>70</v>
      </c>
      <c r="B30" s="78" t="s">
        <v>71</v>
      </c>
      <c r="C30" s="2" t="s">
        <v>20</v>
      </c>
      <c r="D30" s="95" t="s">
        <v>54</v>
      </c>
    </row>
    <row r="31" spans="1:4" x14ac:dyDescent="0.25">
      <c r="A31" s="83" t="s">
        <v>72</v>
      </c>
      <c r="B31" s="78" t="s">
        <v>73</v>
      </c>
      <c r="C31" s="2" t="s">
        <v>16</v>
      </c>
      <c r="D31" s="95" t="s">
        <v>17</v>
      </c>
    </row>
    <row r="32" spans="1:4" x14ac:dyDescent="0.25">
      <c r="A32" s="83" t="s">
        <v>2511</v>
      </c>
      <c r="B32" s="78" t="s">
        <v>74</v>
      </c>
      <c r="C32" s="2" t="s">
        <v>34</v>
      </c>
      <c r="D32" s="88" t="s">
        <v>75</v>
      </c>
    </row>
    <row r="33" spans="1:4" x14ac:dyDescent="0.25">
      <c r="A33" s="83" t="s">
        <v>2488</v>
      </c>
      <c r="B33" s="78" t="s">
        <v>76</v>
      </c>
      <c r="C33" s="2" t="s">
        <v>34</v>
      </c>
      <c r="D33" s="88" t="s">
        <v>75</v>
      </c>
    </row>
    <row r="34" spans="1:4" ht="25.5" x14ac:dyDescent="0.25">
      <c r="A34" s="83" t="s">
        <v>77</v>
      </c>
      <c r="B34" s="78" t="s">
        <v>78</v>
      </c>
      <c r="C34" s="2" t="s">
        <v>16</v>
      </c>
      <c r="D34" s="95" t="s">
        <v>17</v>
      </c>
    </row>
    <row r="35" spans="1:4" x14ac:dyDescent="0.25">
      <c r="A35" s="83" t="s">
        <v>79</v>
      </c>
      <c r="B35" s="78" t="s">
        <v>80</v>
      </c>
      <c r="C35" s="2" t="s">
        <v>16</v>
      </c>
      <c r="D35" s="95" t="s">
        <v>17</v>
      </c>
    </row>
    <row r="36" spans="1:4" ht="25.5" x14ac:dyDescent="0.25">
      <c r="A36" s="83" t="s">
        <v>81</v>
      </c>
      <c r="B36" s="78" t="s">
        <v>82</v>
      </c>
      <c r="C36" s="2" t="s">
        <v>16</v>
      </c>
      <c r="D36" s="95" t="s">
        <v>17</v>
      </c>
    </row>
    <row r="37" spans="1:4" x14ac:dyDescent="0.25">
      <c r="A37" s="83" t="s">
        <v>83</v>
      </c>
      <c r="B37" s="78" t="s">
        <v>84</v>
      </c>
      <c r="C37" s="2" t="s">
        <v>16</v>
      </c>
      <c r="D37" s="95" t="s">
        <v>17</v>
      </c>
    </row>
    <row r="38" spans="1:4" x14ac:dyDescent="0.25">
      <c r="A38" s="83" t="s">
        <v>85</v>
      </c>
      <c r="B38" s="78" t="s">
        <v>86</v>
      </c>
      <c r="C38" s="2" t="s">
        <v>16</v>
      </c>
      <c r="D38" s="95" t="s">
        <v>17</v>
      </c>
    </row>
    <row r="39" spans="1:4" ht="25.5" x14ac:dyDescent="0.25">
      <c r="A39" s="83" t="s">
        <v>87</v>
      </c>
      <c r="B39" s="78" t="s">
        <v>88</v>
      </c>
      <c r="C39" s="2" t="s">
        <v>20</v>
      </c>
      <c r="D39" s="88" t="s">
        <v>89</v>
      </c>
    </row>
    <row r="40" spans="1:4" x14ac:dyDescent="0.25">
      <c r="A40" s="83" t="s">
        <v>90</v>
      </c>
      <c r="B40" s="78" t="s">
        <v>19</v>
      </c>
      <c r="C40" s="2" t="s">
        <v>16</v>
      </c>
      <c r="D40" s="95" t="s">
        <v>17</v>
      </c>
    </row>
    <row r="41" spans="1:4" x14ac:dyDescent="0.25">
      <c r="A41" s="83" t="s">
        <v>91</v>
      </c>
      <c r="B41" s="78" t="s">
        <v>92</v>
      </c>
      <c r="C41" s="2" t="s">
        <v>20</v>
      </c>
      <c r="D41" s="95" t="s">
        <v>93</v>
      </c>
    </row>
    <row r="42" spans="1:4" x14ac:dyDescent="0.25">
      <c r="A42" s="83" t="s">
        <v>94</v>
      </c>
      <c r="B42" s="78" t="s">
        <v>95</v>
      </c>
      <c r="C42" s="2" t="s">
        <v>20</v>
      </c>
      <c r="D42" s="95" t="s">
        <v>96</v>
      </c>
    </row>
    <row r="43" spans="1:4" x14ac:dyDescent="0.25">
      <c r="A43" s="83" t="s">
        <v>97</v>
      </c>
      <c r="B43" s="78" t="s">
        <v>98</v>
      </c>
      <c r="C43" s="2" t="s">
        <v>34</v>
      </c>
      <c r="D43" s="88" t="s">
        <v>75</v>
      </c>
    </row>
    <row r="44" spans="1:4" ht="25.5" x14ac:dyDescent="0.25">
      <c r="A44" s="83" t="s">
        <v>99</v>
      </c>
      <c r="B44" s="78" t="s">
        <v>100</v>
      </c>
      <c r="C44" s="2" t="s">
        <v>20</v>
      </c>
      <c r="D44" s="95" t="s">
        <v>21</v>
      </c>
    </row>
    <row r="45" spans="1:4" x14ac:dyDescent="0.25">
      <c r="A45" s="83" t="s">
        <v>101</v>
      </c>
      <c r="B45" s="78" t="s">
        <v>102</v>
      </c>
      <c r="C45" s="2" t="s">
        <v>34</v>
      </c>
      <c r="D45" s="88" t="s">
        <v>75</v>
      </c>
    </row>
    <row r="46" spans="1:4" x14ac:dyDescent="0.25">
      <c r="A46" s="83" t="s">
        <v>103</v>
      </c>
      <c r="B46" s="78" t="s">
        <v>104</v>
      </c>
      <c r="C46" s="2" t="s">
        <v>34</v>
      </c>
      <c r="D46" s="88" t="s">
        <v>75</v>
      </c>
    </row>
    <row r="47" spans="1:4" x14ac:dyDescent="0.25">
      <c r="A47" s="83" t="s">
        <v>105</v>
      </c>
      <c r="B47" s="78" t="s">
        <v>106</v>
      </c>
      <c r="C47" s="2" t="s">
        <v>20</v>
      </c>
      <c r="D47" s="95" t="s">
        <v>54</v>
      </c>
    </row>
    <row r="48" spans="1:4" x14ac:dyDescent="0.25">
      <c r="A48" s="83" t="s">
        <v>107</v>
      </c>
      <c r="B48" s="78" t="s">
        <v>108</v>
      </c>
      <c r="C48" s="2" t="s">
        <v>20</v>
      </c>
      <c r="D48" s="95" t="s">
        <v>54</v>
      </c>
    </row>
    <row r="49" spans="1:4" x14ac:dyDescent="0.25">
      <c r="A49" s="83" t="s">
        <v>109</v>
      </c>
      <c r="B49" s="78" t="s">
        <v>110</v>
      </c>
      <c r="C49" s="2" t="s">
        <v>20</v>
      </c>
      <c r="D49" s="88" t="s">
        <v>75</v>
      </c>
    </row>
    <row r="50" spans="1:4" ht="30" customHeight="1" x14ac:dyDescent="0.25">
      <c r="A50" s="83" t="s">
        <v>2489</v>
      </c>
      <c r="B50" s="78" t="s">
        <v>111</v>
      </c>
      <c r="C50" s="2" t="s">
        <v>34</v>
      </c>
      <c r="D50" s="88" t="s">
        <v>75</v>
      </c>
    </row>
    <row r="51" spans="1:4" x14ac:dyDescent="0.25">
      <c r="A51" s="83" t="s">
        <v>112</v>
      </c>
      <c r="B51" s="78" t="s">
        <v>113</v>
      </c>
      <c r="C51" s="2" t="s">
        <v>20</v>
      </c>
      <c r="D51" s="95" t="s">
        <v>54</v>
      </c>
    </row>
    <row r="52" spans="1:4" x14ac:dyDescent="0.25">
      <c r="A52" s="83" t="s">
        <v>114</v>
      </c>
      <c r="B52" s="78" t="s">
        <v>115</v>
      </c>
      <c r="C52" s="2" t="s">
        <v>16</v>
      </c>
      <c r="D52" s="95" t="s">
        <v>17</v>
      </c>
    </row>
    <row r="53" spans="1:4" x14ac:dyDescent="0.25">
      <c r="A53" s="83" t="s">
        <v>116</v>
      </c>
      <c r="B53" s="78" t="s">
        <v>117</v>
      </c>
      <c r="C53" s="2" t="s">
        <v>20</v>
      </c>
      <c r="D53" s="95" t="s">
        <v>96</v>
      </c>
    </row>
    <row r="54" spans="1:4" x14ac:dyDescent="0.25">
      <c r="A54" s="83" t="s">
        <v>2512</v>
      </c>
      <c r="B54" s="78" t="s">
        <v>118</v>
      </c>
      <c r="C54" s="2" t="s">
        <v>34</v>
      </c>
      <c r="D54" s="88" t="s">
        <v>119</v>
      </c>
    </row>
    <row r="55" spans="1:4" x14ac:dyDescent="0.25">
      <c r="A55" s="83" t="s">
        <v>120</v>
      </c>
      <c r="B55" s="78" t="s">
        <v>121</v>
      </c>
      <c r="C55" s="2" t="s">
        <v>16</v>
      </c>
      <c r="D55" s="95" t="s">
        <v>17</v>
      </c>
    </row>
    <row r="56" spans="1:4" x14ac:dyDescent="0.25">
      <c r="A56" s="83" t="s">
        <v>122</v>
      </c>
      <c r="B56" s="78" t="s">
        <v>123</v>
      </c>
      <c r="C56" s="2" t="s">
        <v>16</v>
      </c>
      <c r="D56" s="95" t="s">
        <v>17</v>
      </c>
    </row>
    <row r="57" spans="1:4" x14ac:dyDescent="0.25">
      <c r="A57" s="83" t="s">
        <v>124</v>
      </c>
      <c r="B57" s="78" t="s">
        <v>19</v>
      </c>
      <c r="C57" s="2" t="s">
        <v>16</v>
      </c>
      <c r="D57" s="95" t="s">
        <v>17</v>
      </c>
    </row>
    <row r="58" spans="1:4" x14ac:dyDescent="0.25">
      <c r="A58" s="83" t="s">
        <v>125</v>
      </c>
      <c r="B58" s="78" t="s">
        <v>19</v>
      </c>
      <c r="C58" s="2" t="s">
        <v>16</v>
      </c>
      <c r="D58" s="95" t="s">
        <v>17</v>
      </c>
    </row>
    <row r="59" spans="1:4" x14ac:dyDescent="0.25">
      <c r="A59" s="83" t="s">
        <v>126</v>
      </c>
      <c r="B59" s="78" t="s">
        <v>19</v>
      </c>
      <c r="C59" s="2" t="s">
        <v>16</v>
      </c>
      <c r="D59" s="95" t="s">
        <v>17</v>
      </c>
    </row>
    <row r="60" spans="1:4" x14ac:dyDescent="0.25">
      <c r="A60" s="83" t="s">
        <v>127</v>
      </c>
      <c r="B60" s="78" t="s">
        <v>128</v>
      </c>
      <c r="C60" s="2" t="s">
        <v>20</v>
      </c>
      <c r="D60" s="95" t="s">
        <v>129</v>
      </c>
    </row>
    <row r="61" spans="1:4" x14ac:dyDescent="0.25">
      <c r="A61" s="84" t="s">
        <v>130</v>
      </c>
      <c r="B61" s="79" t="s">
        <v>19</v>
      </c>
      <c r="C61" s="56" t="s">
        <v>16</v>
      </c>
      <c r="D61" s="97" t="s">
        <v>17</v>
      </c>
    </row>
    <row r="62" spans="1:4" x14ac:dyDescent="0.25">
      <c r="A62" s="83" t="s">
        <v>131</v>
      </c>
      <c r="B62" s="78" t="s">
        <v>19</v>
      </c>
      <c r="C62" s="2" t="s">
        <v>16</v>
      </c>
      <c r="D62" s="95" t="s">
        <v>17</v>
      </c>
    </row>
    <row r="63" spans="1:4" x14ac:dyDescent="0.25">
      <c r="A63" s="83" t="s">
        <v>132</v>
      </c>
      <c r="B63" s="78" t="s">
        <v>19</v>
      </c>
      <c r="C63" s="2" t="s">
        <v>20</v>
      </c>
      <c r="D63" s="95" t="s">
        <v>133</v>
      </c>
    </row>
    <row r="64" spans="1:4" x14ac:dyDescent="0.25">
      <c r="A64" s="83" t="s">
        <v>134</v>
      </c>
      <c r="B64" s="78" t="s">
        <v>19</v>
      </c>
      <c r="C64" s="2" t="s">
        <v>20</v>
      </c>
      <c r="D64" s="95" t="s">
        <v>135</v>
      </c>
    </row>
    <row r="65" spans="1:4" x14ac:dyDescent="0.25">
      <c r="A65" s="83" t="s">
        <v>136</v>
      </c>
      <c r="B65" s="78" t="s">
        <v>137</v>
      </c>
      <c r="C65" s="2" t="s">
        <v>16</v>
      </c>
      <c r="D65" s="95" t="s">
        <v>17</v>
      </c>
    </row>
    <row r="66" spans="1:4" x14ac:dyDescent="0.25">
      <c r="A66" s="83" t="s">
        <v>138</v>
      </c>
      <c r="B66" s="78" t="s">
        <v>139</v>
      </c>
      <c r="C66" s="2" t="s">
        <v>16</v>
      </c>
      <c r="D66" s="95" t="s">
        <v>17</v>
      </c>
    </row>
    <row r="67" spans="1:4" x14ac:dyDescent="0.25">
      <c r="A67" s="83" t="s">
        <v>140</v>
      </c>
      <c r="B67" s="78" t="s">
        <v>141</v>
      </c>
      <c r="C67" s="2" t="s">
        <v>16</v>
      </c>
      <c r="D67" s="95" t="s">
        <v>142</v>
      </c>
    </row>
    <row r="68" spans="1:4" x14ac:dyDescent="0.25">
      <c r="A68" s="83" t="s">
        <v>143</v>
      </c>
      <c r="B68" s="78" t="s">
        <v>19</v>
      </c>
      <c r="C68" s="2" t="s">
        <v>16</v>
      </c>
      <c r="D68" s="95" t="s">
        <v>142</v>
      </c>
    </row>
    <row r="69" spans="1:4" x14ac:dyDescent="0.25">
      <c r="A69" s="83" t="s">
        <v>144</v>
      </c>
      <c r="B69" s="78" t="s">
        <v>145</v>
      </c>
      <c r="C69" s="2" t="s">
        <v>20</v>
      </c>
      <c r="D69" s="95" t="s">
        <v>146</v>
      </c>
    </row>
    <row r="70" spans="1:4" x14ac:dyDescent="0.25">
      <c r="A70" s="83" t="s">
        <v>147</v>
      </c>
      <c r="B70" s="78" t="s">
        <v>148</v>
      </c>
      <c r="C70" s="2" t="s">
        <v>16</v>
      </c>
      <c r="D70" s="98" t="s">
        <v>149</v>
      </c>
    </row>
    <row r="71" spans="1:4" ht="25.5" x14ac:dyDescent="0.25">
      <c r="A71" s="83" t="s">
        <v>150</v>
      </c>
      <c r="B71" s="78" t="s">
        <v>151</v>
      </c>
      <c r="C71" s="2" t="s">
        <v>20</v>
      </c>
      <c r="D71" s="99" t="s">
        <v>152</v>
      </c>
    </row>
    <row r="72" spans="1:4" x14ac:dyDescent="0.25">
      <c r="A72" s="83" t="s">
        <v>153</v>
      </c>
      <c r="B72" s="78" t="s">
        <v>19</v>
      </c>
      <c r="C72" s="2" t="s">
        <v>16</v>
      </c>
      <c r="D72" s="95" t="s">
        <v>17</v>
      </c>
    </row>
    <row r="73" spans="1:4" x14ac:dyDescent="0.25">
      <c r="A73" s="83" t="s">
        <v>154</v>
      </c>
      <c r="B73" s="78" t="s">
        <v>19</v>
      </c>
      <c r="C73" s="2" t="s">
        <v>20</v>
      </c>
      <c r="D73" s="95" t="s">
        <v>155</v>
      </c>
    </row>
    <row r="74" spans="1:4" x14ac:dyDescent="0.25">
      <c r="A74" s="83" t="s">
        <v>156</v>
      </c>
      <c r="B74" s="78" t="s">
        <v>19</v>
      </c>
      <c r="C74" s="2" t="s">
        <v>20</v>
      </c>
      <c r="D74" s="95" t="s">
        <v>155</v>
      </c>
    </row>
    <row r="75" spans="1:4" x14ac:dyDescent="0.25">
      <c r="A75" s="83" t="s">
        <v>157</v>
      </c>
      <c r="B75" s="78" t="s">
        <v>158</v>
      </c>
      <c r="C75" s="2" t="s">
        <v>16</v>
      </c>
      <c r="D75" s="95" t="s">
        <v>17</v>
      </c>
    </row>
    <row r="76" spans="1:4" x14ac:dyDescent="0.25">
      <c r="A76" s="83" t="s">
        <v>159</v>
      </c>
      <c r="B76" s="78" t="s">
        <v>160</v>
      </c>
      <c r="C76" s="2" t="s">
        <v>16</v>
      </c>
      <c r="D76" s="95" t="s">
        <v>17</v>
      </c>
    </row>
    <row r="77" spans="1:4" x14ac:dyDescent="0.25">
      <c r="A77" s="83" t="s">
        <v>161</v>
      </c>
      <c r="B77" s="78" t="s">
        <v>162</v>
      </c>
      <c r="C77" s="2" t="s">
        <v>16</v>
      </c>
      <c r="D77" s="95" t="s">
        <v>17</v>
      </c>
    </row>
    <row r="78" spans="1:4" x14ac:dyDescent="0.25">
      <c r="A78" s="83" t="s">
        <v>163</v>
      </c>
      <c r="B78" s="78" t="s">
        <v>19</v>
      </c>
      <c r="C78" s="2" t="s">
        <v>16</v>
      </c>
      <c r="D78" s="95" t="s">
        <v>17</v>
      </c>
    </row>
    <row r="79" spans="1:4" x14ac:dyDescent="0.25">
      <c r="A79" s="83" t="s">
        <v>164</v>
      </c>
      <c r="B79" s="78" t="s">
        <v>19</v>
      </c>
      <c r="C79" s="2" t="s">
        <v>16</v>
      </c>
      <c r="D79" s="95" t="s">
        <v>17</v>
      </c>
    </row>
    <row r="80" spans="1:4" x14ac:dyDescent="0.25">
      <c r="A80" s="83" t="s">
        <v>165</v>
      </c>
      <c r="B80" s="78" t="s">
        <v>166</v>
      </c>
      <c r="C80" s="2" t="s">
        <v>20</v>
      </c>
      <c r="D80" s="95" t="s">
        <v>129</v>
      </c>
    </row>
    <row r="81" spans="1:4" x14ac:dyDescent="0.25">
      <c r="A81" s="83" t="s">
        <v>167</v>
      </c>
      <c r="B81" s="78" t="s">
        <v>19</v>
      </c>
      <c r="C81" s="2" t="s">
        <v>20</v>
      </c>
      <c r="D81" s="95" t="s">
        <v>168</v>
      </c>
    </row>
    <row r="82" spans="1:4" x14ac:dyDescent="0.25">
      <c r="A82" s="83" t="s">
        <v>169</v>
      </c>
      <c r="B82" s="78" t="s">
        <v>170</v>
      </c>
      <c r="C82" s="2" t="s">
        <v>16</v>
      </c>
      <c r="D82" s="95" t="s">
        <v>17</v>
      </c>
    </row>
    <row r="83" spans="1:4" ht="25.5" x14ac:dyDescent="0.25">
      <c r="A83" s="83" t="s">
        <v>171</v>
      </c>
      <c r="B83" s="78" t="s">
        <v>19</v>
      </c>
      <c r="C83" s="2" t="s">
        <v>16</v>
      </c>
      <c r="D83" s="95" t="s">
        <v>17</v>
      </c>
    </row>
    <row r="84" spans="1:4" x14ac:dyDescent="0.25">
      <c r="A84" s="83" t="s">
        <v>172</v>
      </c>
      <c r="B84" s="78" t="s">
        <v>173</v>
      </c>
      <c r="C84" s="2" t="s">
        <v>20</v>
      </c>
      <c r="D84" s="95" t="s">
        <v>96</v>
      </c>
    </row>
    <row r="85" spans="1:4" x14ac:dyDescent="0.25">
      <c r="A85" s="83" t="s">
        <v>174</v>
      </c>
      <c r="B85" s="78" t="s">
        <v>19</v>
      </c>
      <c r="C85" s="2" t="s">
        <v>16</v>
      </c>
      <c r="D85" s="95" t="s">
        <v>17</v>
      </c>
    </row>
    <row r="86" spans="1:4" x14ac:dyDescent="0.25">
      <c r="A86" s="84" t="s">
        <v>175</v>
      </c>
      <c r="B86" s="78" t="s">
        <v>19</v>
      </c>
      <c r="C86" s="2" t="s">
        <v>176</v>
      </c>
      <c r="D86" s="95" t="s">
        <v>177</v>
      </c>
    </row>
    <row r="87" spans="1:4" x14ac:dyDescent="0.25">
      <c r="A87" s="84" t="s">
        <v>178</v>
      </c>
      <c r="B87" s="78" t="s">
        <v>19</v>
      </c>
      <c r="C87" s="2" t="s">
        <v>20</v>
      </c>
      <c r="D87" s="95" t="s">
        <v>179</v>
      </c>
    </row>
    <row r="88" spans="1:4" x14ac:dyDescent="0.25">
      <c r="A88" s="84" t="s">
        <v>180</v>
      </c>
      <c r="B88" s="78" t="s">
        <v>19</v>
      </c>
      <c r="C88" s="2" t="s">
        <v>16</v>
      </c>
      <c r="D88" s="95" t="s">
        <v>17</v>
      </c>
    </row>
    <row r="89" spans="1:4" x14ac:dyDescent="0.25">
      <c r="A89" s="83" t="s">
        <v>181</v>
      </c>
      <c r="B89" s="78" t="s">
        <v>19</v>
      </c>
      <c r="C89" s="2" t="s">
        <v>20</v>
      </c>
      <c r="D89" s="95" t="s">
        <v>182</v>
      </c>
    </row>
    <row r="90" spans="1:4" x14ac:dyDescent="0.25">
      <c r="A90" s="83" t="s">
        <v>183</v>
      </c>
      <c r="B90" s="78" t="s">
        <v>184</v>
      </c>
      <c r="C90" s="2" t="s">
        <v>16</v>
      </c>
      <c r="D90" s="95" t="s">
        <v>17</v>
      </c>
    </row>
    <row r="91" spans="1:4" x14ac:dyDescent="0.25">
      <c r="A91" s="83" t="s">
        <v>185</v>
      </c>
      <c r="B91" s="78" t="s">
        <v>186</v>
      </c>
      <c r="C91" s="2" t="s">
        <v>176</v>
      </c>
      <c r="D91" s="95" t="s">
        <v>187</v>
      </c>
    </row>
    <row r="92" spans="1:4" x14ac:dyDescent="0.25">
      <c r="A92" s="83" t="s">
        <v>188</v>
      </c>
      <c r="B92" s="78" t="s">
        <v>189</v>
      </c>
      <c r="C92" s="2" t="s">
        <v>16</v>
      </c>
      <c r="D92" s="95" t="s">
        <v>17</v>
      </c>
    </row>
    <row r="93" spans="1:4" x14ac:dyDescent="0.25">
      <c r="A93" s="83" t="s">
        <v>190</v>
      </c>
      <c r="B93" s="78" t="s">
        <v>191</v>
      </c>
      <c r="C93" s="2" t="s">
        <v>16</v>
      </c>
      <c r="D93" s="95" t="s">
        <v>17</v>
      </c>
    </row>
    <row r="94" spans="1:4" x14ac:dyDescent="0.25">
      <c r="A94" s="83" t="s">
        <v>192</v>
      </c>
      <c r="B94" s="78" t="s">
        <v>193</v>
      </c>
      <c r="C94" s="2" t="s">
        <v>16</v>
      </c>
      <c r="D94" s="95" t="s">
        <v>17</v>
      </c>
    </row>
    <row r="95" spans="1:4" x14ac:dyDescent="0.25">
      <c r="A95" s="83" t="s">
        <v>194</v>
      </c>
      <c r="B95" s="78" t="s">
        <v>195</v>
      </c>
      <c r="C95" s="2" t="s">
        <v>16</v>
      </c>
      <c r="D95" s="95" t="s">
        <v>17</v>
      </c>
    </row>
    <row r="96" spans="1:4" x14ac:dyDescent="0.25">
      <c r="A96" s="83" t="s">
        <v>196</v>
      </c>
      <c r="B96" s="78" t="s">
        <v>197</v>
      </c>
      <c r="C96" s="2" t="s">
        <v>34</v>
      </c>
      <c r="D96" s="88" t="s">
        <v>119</v>
      </c>
    </row>
    <row r="97" spans="1:4" x14ac:dyDescent="0.25">
      <c r="A97" s="83" t="s">
        <v>198</v>
      </c>
      <c r="B97" s="78" t="s">
        <v>19</v>
      </c>
      <c r="C97" s="2" t="s">
        <v>20</v>
      </c>
      <c r="D97" s="97" t="s">
        <v>199</v>
      </c>
    </row>
    <row r="98" spans="1:4" x14ac:dyDescent="0.25">
      <c r="A98" s="83" t="s">
        <v>200</v>
      </c>
      <c r="B98" s="78" t="s">
        <v>201</v>
      </c>
      <c r="C98" s="2" t="s">
        <v>34</v>
      </c>
      <c r="D98" s="88" t="s">
        <v>75</v>
      </c>
    </row>
    <row r="99" spans="1:4" x14ac:dyDescent="0.25">
      <c r="A99" s="83" t="s">
        <v>202</v>
      </c>
      <c r="B99" s="78" t="s">
        <v>203</v>
      </c>
      <c r="C99" s="2" t="s">
        <v>16</v>
      </c>
      <c r="D99" s="95" t="s">
        <v>17</v>
      </c>
    </row>
    <row r="100" spans="1:4" x14ac:dyDescent="0.25">
      <c r="A100" s="83" t="s">
        <v>204</v>
      </c>
      <c r="B100" s="78" t="s">
        <v>205</v>
      </c>
      <c r="C100" s="2" t="s">
        <v>16</v>
      </c>
      <c r="D100" s="95" t="s">
        <v>17</v>
      </c>
    </row>
    <row r="101" spans="1:4" x14ac:dyDescent="0.25">
      <c r="A101" s="83" t="s">
        <v>206</v>
      </c>
      <c r="B101" s="78" t="s">
        <v>207</v>
      </c>
      <c r="C101" s="2" t="s">
        <v>16</v>
      </c>
      <c r="D101" s="95" t="s">
        <v>17</v>
      </c>
    </row>
    <row r="102" spans="1:4" x14ac:dyDescent="0.25">
      <c r="A102" s="83" t="s">
        <v>208</v>
      </c>
      <c r="B102" s="78" t="s">
        <v>209</v>
      </c>
      <c r="C102" s="2" t="s">
        <v>16</v>
      </c>
      <c r="D102" s="95" t="s">
        <v>17</v>
      </c>
    </row>
    <row r="103" spans="1:4" x14ac:dyDescent="0.25">
      <c r="A103" s="83" t="s">
        <v>210</v>
      </c>
      <c r="B103" s="78" t="s">
        <v>211</v>
      </c>
      <c r="C103" s="2" t="s">
        <v>16</v>
      </c>
      <c r="D103" s="95" t="s">
        <v>17</v>
      </c>
    </row>
    <row r="104" spans="1:4" x14ac:dyDescent="0.25">
      <c r="A104" s="83" t="s">
        <v>212</v>
      </c>
      <c r="B104" s="78" t="s">
        <v>213</v>
      </c>
      <c r="C104" s="2" t="s">
        <v>16</v>
      </c>
      <c r="D104" s="95" t="s">
        <v>17</v>
      </c>
    </row>
    <row r="105" spans="1:4" x14ac:dyDescent="0.25">
      <c r="A105" s="83" t="s">
        <v>214</v>
      </c>
      <c r="B105" s="78" t="s">
        <v>215</v>
      </c>
      <c r="C105" s="2" t="s">
        <v>16</v>
      </c>
      <c r="D105" s="95" t="s">
        <v>17</v>
      </c>
    </row>
    <row r="106" spans="1:4" x14ac:dyDescent="0.25">
      <c r="A106" s="83" t="s">
        <v>216</v>
      </c>
      <c r="B106" s="78" t="s">
        <v>19</v>
      </c>
      <c r="C106" s="2" t="s">
        <v>20</v>
      </c>
      <c r="D106" s="95" t="s">
        <v>217</v>
      </c>
    </row>
    <row r="107" spans="1:4" x14ac:dyDescent="0.25">
      <c r="A107" s="83" t="s">
        <v>218</v>
      </c>
      <c r="B107" s="78" t="s">
        <v>219</v>
      </c>
      <c r="C107" s="2" t="s">
        <v>16</v>
      </c>
      <c r="D107" s="95" t="s">
        <v>17</v>
      </c>
    </row>
    <row r="108" spans="1:4" x14ac:dyDescent="0.25">
      <c r="A108" s="83" t="s">
        <v>220</v>
      </c>
      <c r="B108" s="78" t="s">
        <v>221</v>
      </c>
      <c r="C108" s="2" t="s">
        <v>16</v>
      </c>
      <c r="D108" s="95" t="s">
        <v>17</v>
      </c>
    </row>
    <row r="109" spans="1:4" x14ac:dyDescent="0.25">
      <c r="A109" s="83" t="s">
        <v>222</v>
      </c>
      <c r="B109" s="78" t="s">
        <v>223</v>
      </c>
      <c r="C109" s="2" t="s">
        <v>16</v>
      </c>
      <c r="D109" s="95" t="s">
        <v>17</v>
      </c>
    </row>
    <row r="110" spans="1:4" x14ac:dyDescent="0.25">
      <c r="A110" s="83" t="s">
        <v>224</v>
      </c>
      <c r="B110" s="78" t="s">
        <v>225</v>
      </c>
      <c r="C110" s="2" t="s">
        <v>176</v>
      </c>
      <c r="D110" s="95" t="s">
        <v>187</v>
      </c>
    </row>
    <row r="111" spans="1:4" x14ac:dyDescent="0.25">
      <c r="A111" s="83" t="s">
        <v>226</v>
      </c>
      <c r="B111" s="78" t="s">
        <v>227</v>
      </c>
      <c r="C111" s="2" t="s">
        <v>228</v>
      </c>
      <c r="D111" s="95" t="s">
        <v>229</v>
      </c>
    </row>
    <row r="112" spans="1:4" x14ac:dyDescent="0.25">
      <c r="A112" s="83" t="s">
        <v>230</v>
      </c>
      <c r="B112" s="78" t="s">
        <v>86</v>
      </c>
      <c r="C112" s="2" t="s">
        <v>16</v>
      </c>
      <c r="D112" s="95" t="s">
        <v>17</v>
      </c>
    </row>
    <row r="113" spans="1:4" x14ac:dyDescent="0.25">
      <c r="A113" s="83" t="s">
        <v>231</v>
      </c>
      <c r="B113" s="78" t="s">
        <v>19</v>
      </c>
      <c r="C113" s="2" t="s">
        <v>20</v>
      </c>
      <c r="D113" s="95" t="s">
        <v>232</v>
      </c>
    </row>
    <row r="114" spans="1:4" x14ac:dyDescent="0.25">
      <c r="A114" s="83" t="s">
        <v>233</v>
      </c>
      <c r="B114" s="78" t="s">
        <v>19</v>
      </c>
      <c r="C114" s="2" t="s">
        <v>16</v>
      </c>
      <c r="D114" s="95" t="s">
        <v>17</v>
      </c>
    </row>
    <row r="115" spans="1:4" x14ac:dyDescent="0.25">
      <c r="A115" s="83" t="s">
        <v>234</v>
      </c>
      <c r="B115" s="78" t="s">
        <v>19</v>
      </c>
      <c r="C115" s="2" t="s">
        <v>16</v>
      </c>
      <c r="D115" s="95" t="s">
        <v>17</v>
      </c>
    </row>
    <row r="116" spans="1:4" x14ac:dyDescent="0.25">
      <c r="A116" s="83" t="s">
        <v>235</v>
      </c>
      <c r="B116" s="78" t="s">
        <v>236</v>
      </c>
      <c r="C116" s="2" t="s">
        <v>16</v>
      </c>
      <c r="D116" s="95" t="s">
        <v>17</v>
      </c>
    </row>
    <row r="117" spans="1:4" x14ac:dyDescent="0.25">
      <c r="A117" s="83" t="s">
        <v>237</v>
      </c>
      <c r="B117" s="78" t="s">
        <v>238</v>
      </c>
      <c r="C117" s="2" t="s">
        <v>16</v>
      </c>
      <c r="D117" s="95" t="s">
        <v>17</v>
      </c>
    </row>
    <row r="118" spans="1:4" x14ac:dyDescent="0.25">
      <c r="A118" s="83" t="s">
        <v>239</v>
      </c>
      <c r="B118" s="78" t="s">
        <v>240</v>
      </c>
      <c r="C118" s="2" t="s">
        <v>16</v>
      </c>
      <c r="D118" s="95" t="s">
        <v>17</v>
      </c>
    </row>
    <row r="119" spans="1:4" x14ac:dyDescent="0.25">
      <c r="A119" s="83" t="s">
        <v>241</v>
      </c>
      <c r="B119" s="78" t="s">
        <v>242</v>
      </c>
      <c r="C119" s="2" t="s">
        <v>16</v>
      </c>
      <c r="D119" s="95" t="s">
        <v>17</v>
      </c>
    </row>
    <row r="120" spans="1:4" x14ac:dyDescent="0.25">
      <c r="A120" s="83" t="s">
        <v>243</v>
      </c>
      <c r="B120" s="78" t="s">
        <v>19</v>
      </c>
      <c r="C120" s="2" t="s">
        <v>20</v>
      </c>
      <c r="D120" s="95" t="s">
        <v>244</v>
      </c>
    </row>
    <row r="121" spans="1:4" x14ac:dyDescent="0.25">
      <c r="A121" s="83" t="s">
        <v>245</v>
      </c>
      <c r="B121" s="78" t="s">
        <v>246</v>
      </c>
      <c r="C121" s="2" t="s">
        <v>16</v>
      </c>
      <c r="D121" s="95" t="s">
        <v>17</v>
      </c>
    </row>
    <row r="122" spans="1:4" x14ac:dyDescent="0.25">
      <c r="A122" s="83" t="s">
        <v>247</v>
      </c>
      <c r="B122" s="78" t="s">
        <v>248</v>
      </c>
      <c r="C122" s="2" t="s">
        <v>16</v>
      </c>
      <c r="D122" s="95" t="s">
        <v>17</v>
      </c>
    </row>
    <row r="123" spans="1:4" x14ac:dyDescent="0.25">
      <c r="A123" s="83" t="s">
        <v>249</v>
      </c>
      <c r="B123" s="78" t="s">
        <v>250</v>
      </c>
      <c r="C123" s="2" t="s">
        <v>16</v>
      </c>
      <c r="D123" s="95" t="s">
        <v>17</v>
      </c>
    </row>
    <row r="124" spans="1:4" x14ac:dyDescent="0.25">
      <c r="A124" s="83" t="s">
        <v>251</v>
      </c>
      <c r="B124" s="78" t="s">
        <v>19</v>
      </c>
      <c r="C124" s="2" t="s">
        <v>20</v>
      </c>
      <c r="D124" s="95" t="s">
        <v>252</v>
      </c>
    </row>
    <row r="125" spans="1:4" x14ac:dyDescent="0.25">
      <c r="A125" s="83" t="s">
        <v>253</v>
      </c>
      <c r="B125" s="78" t="s">
        <v>254</v>
      </c>
      <c r="C125" s="2" t="s">
        <v>16</v>
      </c>
      <c r="D125" s="95" t="s">
        <v>17</v>
      </c>
    </row>
    <row r="126" spans="1:4" x14ac:dyDescent="0.25">
      <c r="A126" s="83" t="s">
        <v>255</v>
      </c>
      <c r="B126" s="78" t="s">
        <v>256</v>
      </c>
      <c r="C126" s="2" t="s">
        <v>16</v>
      </c>
      <c r="D126" s="95" t="s">
        <v>17</v>
      </c>
    </row>
    <row r="127" spans="1:4" x14ac:dyDescent="0.25">
      <c r="A127" s="83" t="s">
        <v>257</v>
      </c>
      <c r="B127" s="78" t="s">
        <v>258</v>
      </c>
      <c r="C127" s="2" t="s">
        <v>16</v>
      </c>
      <c r="D127" s="95" t="s">
        <v>17</v>
      </c>
    </row>
    <row r="128" spans="1:4" x14ac:dyDescent="0.25">
      <c r="A128" s="83" t="s">
        <v>259</v>
      </c>
      <c r="B128" s="78" t="s">
        <v>2490</v>
      </c>
      <c r="C128" s="2" t="s">
        <v>34</v>
      </c>
      <c r="D128" s="88" t="s">
        <v>119</v>
      </c>
    </row>
    <row r="129" spans="1:4" x14ac:dyDescent="0.25">
      <c r="A129" s="83" t="s">
        <v>260</v>
      </c>
      <c r="B129" s="78" t="s">
        <v>261</v>
      </c>
      <c r="C129" s="2" t="s">
        <v>16</v>
      </c>
      <c r="D129" s="95" t="s">
        <v>17</v>
      </c>
    </row>
    <row r="130" spans="1:4" x14ac:dyDescent="0.25">
      <c r="A130" s="83" t="s">
        <v>262</v>
      </c>
      <c r="B130" s="78" t="s">
        <v>19</v>
      </c>
      <c r="C130" s="2" t="s">
        <v>16</v>
      </c>
      <c r="D130" s="95" t="s">
        <v>17</v>
      </c>
    </row>
    <row r="131" spans="1:4" x14ac:dyDescent="0.25">
      <c r="A131" s="84" t="s">
        <v>263</v>
      </c>
      <c r="B131" s="78" t="s">
        <v>19</v>
      </c>
      <c r="C131" s="56" t="s">
        <v>228</v>
      </c>
      <c r="D131" s="95" t="s">
        <v>264</v>
      </c>
    </row>
    <row r="132" spans="1:4" x14ac:dyDescent="0.25">
      <c r="A132" s="84" t="s">
        <v>265</v>
      </c>
      <c r="B132" s="78" t="s">
        <v>19</v>
      </c>
      <c r="C132" s="2" t="s">
        <v>16</v>
      </c>
      <c r="D132" s="95" t="s">
        <v>266</v>
      </c>
    </row>
    <row r="133" spans="1:4" x14ac:dyDescent="0.25">
      <c r="A133" s="83" t="s">
        <v>267</v>
      </c>
      <c r="B133" s="78" t="s">
        <v>268</v>
      </c>
      <c r="C133" s="2" t="s">
        <v>16</v>
      </c>
      <c r="D133" s="95" t="s">
        <v>17</v>
      </c>
    </row>
    <row r="134" spans="1:4" ht="51" x14ac:dyDescent="0.25">
      <c r="A134" s="83" t="s">
        <v>269</v>
      </c>
      <c r="B134" s="78" t="s">
        <v>270</v>
      </c>
      <c r="C134" s="2" t="s">
        <v>16</v>
      </c>
      <c r="D134" s="95" t="s">
        <v>17</v>
      </c>
    </row>
    <row r="135" spans="1:4" x14ac:dyDescent="0.25">
      <c r="A135" s="83" t="s">
        <v>271</v>
      </c>
      <c r="B135" s="78" t="s">
        <v>19</v>
      </c>
      <c r="C135" s="2" t="s">
        <v>20</v>
      </c>
      <c r="D135" s="95" t="s">
        <v>272</v>
      </c>
    </row>
    <row r="136" spans="1:4" ht="25.5" x14ac:dyDescent="0.25">
      <c r="A136" s="83" t="s">
        <v>273</v>
      </c>
      <c r="B136" s="78" t="s">
        <v>19</v>
      </c>
      <c r="C136" s="2" t="s">
        <v>16</v>
      </c>
      <c r="D136" s="95" t="s">
        <v>17</v>
      </c>
    </row>
    <row r="137" spans="1:4" x14ac:dyDescent="0.25">
      <c r="A137" s="83" t="s">
        <v>274</v>
      </c>
      <c r="B137" s="78" t="s">
        <v>275</v>
      </c>
      <c r="C137" s="2" t="s">
        <v>16</v>
      </c>
      <c r="D137" s="95" t="s">
        <v>17</v>
      </c>
    </row>
    <row r="138" spans="1:4" x14ac:dyDescent="0.25">
      <c r="A138" s="83" t="s">
        <v>276</v>
      </c>
      <c r="B138" s="78" t="s">
        <v>277</v>
      </c>
      <c r="C138" s="2" t="s">
        <v>20</v>
      </c>
      <c r="D138" s="95" t="s">
        <v>278</v>
      </c>
    </row>
    <row r="139" spans="1:4" x14ac:dyDescent="0.25">
      <c r="A139" s="83" t="s">
        <v>279</v>
      </c>
      <c r="B139" s="78" t="s">
        <v>280</v>
      </c>
      <c r="C139" s="2" t="s">
        <v>16</v>
      </c>
      <c r="D139" s="95" t="s">
        <v>17</v>
      </c>
    </row>
    <row r="140" spans="1:4" x14ac:dyDescent="0.25">
      <c r="A140" s="83" t="s">
        <v>281</v>
      </c>
      <c r="B140" s="78" t="s">
        <v>282</v>
      </c>
      <c r="C140" s="2" t="s">
        <v>16</v>
      </c>
      <c r="D140" s="95" t="s">
        <v>17</v>
      </c>
    </row>
    <row r="141" spans="1:4" x14ac:dyDescent="0.25">
      <c r="A141" s="83" t="s">
        <v>283</v>
      </c>
      <c r="B141" s="78" t="s">
        <v>284</v>
      </c>
      <c r="C141" s="2" t="s">
        <v>16</v>
      </c>
      <c r="D141" s="95" t="s">
        <v>17</v>
      </c>
    </row>
    <row r="142" spans="1:4" ht="25.5" x14ac:dyDescent="0.25">
      <c r="A142" s="83" t="s">
        <v>285</v>
      </c>
      <c r="B142" s="78" t="s">
        <v>286</v>
      </c>
      <c r="C142" s="2" t="s">
        <v>16</v>
      </c>
      <c r="D142" s="95" t="s">
        <v>17</v>
      </c>
    </row>
    <row r="143" spans="1:4" x14ac:dyDescent="0.25">
      <c r="A143" s="83" t="s">
        <v>287</v>
      </c>
      <c r="B143" s="78" t="s">
        <v>288</v>
      </c>
      <c r="C143" s="2" t="s">
        <v>16</v>
      </c>
      <c r="D143" s="95" t="s">
        <v>17</v>
      </c>
    </row>
    <row r="144" spans="1:4" x14ac:dyDescent="0.25">
      <c r="A144" s="83" t="s">
        <v>289</v>
      </c>
      <c r="B144" s="78" t="s">
        <v>19</v>
      </c>
      <c r="C144" s="2" t="s">
        <v>16</v>
      </c>
      <c r="D144" s="95" t="s">
        <v>17</v>
      </c>
    </row>
    <row r="145" spans="1:4" x14ac:dyDescent="0.25">
      <c r="A145" s="83" t="s">
        <v>290</v>
      </c>
      <c r="B145" s="78" t="s">
        <v>291</v>
      </c>
      <c r="C145" s="2" t="s">
        <v>16</v>
      </c>
      <c r="D145" s="95" t="s">
        <v>17</v>
      </c>
    </row>
    <row r="146" spans="1:4" x14ac:dyDescent="0.25">
      <c r="A146" s="83" t="s">
        <v>292</v>
      </c>
      <c r="B146" s="78" t="s">
        <v>293</v>
      </c>
      <c r="C146" s="2" t="s">
        <v>16</v>
      </c>
      <c r="D146" s="95" t="s">
        <v>17</v>
      </c>
    </row>
    <row r="147" spans="1:4" ht="15" customHeight="1" x14ac:dyDescent="0.25">
      <c r="A147" s="83" t="s">
        <v>294</v>
      </c>
      <c r="B147" s="78" t="s">
        <v>19</v>
      </c>
      <c r="C147" s="2" t="s">
        <v>16</v>
      </c>
      <c r="D147" s="95" t="s">
        <v>17</v>
      </c>
    </row>
    <row r="148" spans="1:4" x14ac:dyDescent="0.25">
      <c r="A148" s="84" t="s">
        <v>295</v>
      </c>
      <c r="B148" s="78" t="s">
        <v>19</v>
      </c>
      <c r="C148" s="2" t="s">
        <v>20</v>
      </c>
      <c r="D148" s="95" t="s">
        <v>296</v>
      </c>
    </row>
    <row r="149" spans="1:4" x14ac:dyDescent="0.25">
      <c r="A149" s="83" t="s">
        <v>297</v>
      </c>
      <c r="B149" s="78" t="s">
        <v>298</v>
      </c>
      <c r="C149" s="2" t="s">
        <v>16</v>
      </c>
      <c r="D149" s="95" t="s">
        <v>17</v>
      </c>
    </row>
    <row r="150" spans="1:4" x14ac:dyDescent="0.25">
      <c r="A150" s="83" t="s">
        <v>2513</v>
      </c>
      <c r="B150" s="78" t="s">
        <v>299</v>
      </c>
      <c r="C150" s="2" t="s">
        <v>34</v>
      </c>
      <c r="D150" s="88" t="s">
        <v>75</v>
      </c>
    </row>
    <row r="151" spans="1:4" x14ac:dyDescent="0.25">
      <c r="A151" s="83" t="s">
        <v>300</v>
      </c>
      <c r="B151" s="78" t="s">
        <v>19</v>
      </c>
      <c r="C151" s="2" t="s">
        <v>20</v>
      </c>
      <c r="D151" s="95" t="s">
        <v>301</v>
      </c>
    </row>
    <row r="152" spans="1:4" x14ac:dyDescent="0.25">
      <c r="A152" s="83" t="s">
        <v>2514</v>
      </c>
      <c r="B152" s="78" t="s">
        <v>302</v>
      </c>
      <c r="C152" s="2" t="s">
        <v>34</v>
      </c>
      <c r="D152" s="88" t="s">
        <v>119</v>
      </c>
    </row>
    <row r="153" spans="1:4" x14ac:dyDescent="0.25">
      <c r="A153" s="83" t="s">
        <v>303</v>
      </c>
      <c r="B153" s="78" t="s">
        <v>19</v>
      </c>
      <c r="C153" s="2" t="s">
        <v>16</v>
      </c>
      <c r="D153" s="95" t="s">
        <v>17</v>
      </c>
    </row>
    <row r="154" spans="1:4" ht="25.5" x14ac:dyDescent="0.25">
      <c r="A154" s="83" t="s">
        <v>304</v>
      </c>
      <c r="B154" s="78" t="s">
        <v>19</v>
      </c>
      <c r="C154" s="2" t="s">
        <v>176</v>
      </c>
      <c r="D154" s="95" t="s">
        <v>187</v>
      </c>
    </row>
    <row r="155" spans="1:4" x14ac:dyDescent="0.25">
      <c r="A155" s="83" t="s">
        <v>305</v>
      </c>
      <c r="B155" s="78" t="s">
        <v>306</v>
      </c>
      <c r="C155" s="2" t="s">
        <v>16</v>
      </c>
      <c r="D155" s="95" t="s">
        <v>307</v>
      </c>
    </row>
    <row r="156" spans="1:4" ht="15" customHeight="1" x14ac:dyDescent="0.25">
      <c r="A156" s="83" t="s">
        <v>308</v>
      </c>
      <c r="B156" s="78" t="s">
        <v>19</v>
      </c>
      <c r="C156" s="2" t="s">
        <v>20</v>
      </c>
      <c r="D156" s="95" t="s">
        <v>309</v>
      </c>
    </row>
    <row r="157" spans="1:4" ht="25.5" x14ac:dyDescent="0.25">
      <c r="A157" s="83" t="s">
        <v>310</v>
      </c>
      <c r="B157" s="78" t="s">
        <v>19</v>
      </c>
      <c r="C157" s="2" t="s">
        <v>176</v>
      </c>
      <c r="D157" s="95" t="s">
        <v>187</v>
      </c>
    </row>
    <row r="158" spans="1:4" x14ac:dyDescent="0.25">
      <c r="A158" s="83" t="s">
        <v>311</v>
      </c>
      <c r="B158" s="78" t="s">
        <v>312</v>
      </c>
      <c r="C158" s="2" t="s">
        <v>16</v>
      </c>
      <c r="D158" s="95"/>
    </row>
    <row r="159" spans="1:4" x14ac:dyDescent="0.25">
      <c r="A159" s="83" t="s">
        <v>313</v>
      </c>
      <c r="B159" s="78" t="s">
        <v>19</v>
      </c>
      <c r="C159" s="2" t="s">
        <v>176</v>
      </c>
      <c r="D159" s="95" t="s">
        <v>187</v>
      </c>
    </row>
    <row r="160" spans="1:4" x14ac:dyDescent="0.25">
      <c r="A160" s="83" t="s">
        <v>314</v>
      </c>
      <c r="B160" s="78" t="s">
        <v>315</v>
      </c>
      <c r="C160" s="2" t="s">
        <v>16</v>
      </c>
      <c r="D160" s="95" t="s">
        <v>17</v>
      </c>
    </row>
    <row r="161" spans="1:4" x14ac:dyDescent="0.25">
      <c r="A161" s="83" t="s">
        <v>316</v>
      </c>
      <c r="B161" s="78" t="s">
        <v>19</v>
      </c>
      <c r="C161" s="2" t="s">
        <v>16</v>
      </c>
      <c r="D161" s="95" t="s">
        <v>17</v>
      </c>
    </row>
    <row r="162" spans="1:4" x14ac:dyDescent="0.25">
      <c r="A162" s="83" t="s">
        <v>2522</v>
      </c>
      <c r="B162" s="78" t="s">
        <v>2523</v>
      </c>
      <c r="C162" s="2" t="s">
        <v>16</v>
      </c>
      <c r="D162" s="95" t="s">
        <v>17</v>
      </c>
    </row>
    <row r="163" spans="1:4" x14ac:dyDescent="0.25">
      <c r="A163" s="83" t="s">
        <v>317</v>
      </c>
      <c r="B163" s="78" t="s">
        <v>318</v>
      </c>
      <c r="C163" s="2" t="s">
        <v>20</v>
      </c>
      <c r="D163" s="95" t="s">
        <v>319</v>
      </c>
    </row>
    <row r="164" spans="1:4" x14ac:dyDescent="0.25">
      <c r="A164" s="83" t="s">
        <v>320</v>
      </c>
      <c r="B164" s="78" t="s">
        <v>321</v>
      </c>
      <c r="C164" s="2" t="s">
        <v>16</v>
      </c>
      <c r="D164" s="95" t="s">
        <v>17</v>
      </c>
    </row>
    <row r="165" spans="1:4" x14ac:dyDescent="0.25">
      <c r="A165" s="83" t="s">
        <v>322</v>
      </c>
      <c r="B165" s="78" t="s">
        <v>19</v>
      </c>
      <c r="C165" s="2" t="s">
        <v>16</v>
      </c>
      <c r="D165" s="95" t="s">
        <v>17</v>
      </c>
    </row>
    <row r="166" spans="1:4" x14ac:dyDescent="0.25">
      <c r="A166" s="83" t="s">
        <v>323</v>
      </c>
      <c r="B166" s="78" t="s">
        <v>19</v>
      </c>
      <c r="C166" s="2" t="s">
        <v>16</v>
      </c>
      <c r="D166" s="95" t="s">
        <v>17</v>
      </c>
    </row>
    <row r="167" spans="1:4" x14ac:dyDescent="0.25">
      <c r="A167" s="83" t="s">
        <v>324</v>
      </c>
      <c r="B167" s="78" t="s">
        <v>19</v>
      </c>
      <c r="C167" s="2" t="s">
        <v>16</v>
      </c>
      <c r="D167" s="95" t="s">
        <v>17</v>
      </c>
    </row>
    <row r="168" spans="1:4" x14ac:dyDescent="0.25">
      <c r="A168" s="83" t="s">
        <v>325</v>
      </c>
      <c r="B168" s="78" t="s">
        <v>19</v>
      </c>
      <c r="C168" s="2" t="s">
        <v>16</v>
      </c>
      <c r="D168" s="95" t="s">
        <v>17</v>
      </c>
    </row>
    <row r="169" spans="1:4" x14ac:dyDescent="0.25">
      <c r="A169" s="83" t="s">
        <v>326</v>
      </c>
      <c r="B169" s="78" t="s">
        <v>19</v>
      </c>
      <c r="C169" s="2" t="s">
        <v>16</v>
      </c>
      <c r="D169" s="95" t="s">
        <v>17</v>
      </c>
    </row>
    <row r="170" spans="1:4" ht="25.5" x14ac:dyDescent="0.25">
      <c r="A170" s="83" t="s">
        <v>327</v>
      </c>
      <c r="B170" s="78" t="s">
        <v>19</v>
      </c>
      <c r="C170" s="2" t="s">
        <v>16</v>
      </c>
      <c r="D170" s="95" t="s">
        <v>17</v>
      </c>
    </row>
    <row r="171" spans="1:4" x14ac:dyDescent="0.25">
      <c r="A171" s="83" t="s">
        <v>328</v>
      </c>
      <c r="B171" s="78" t="s">
        <v>329</v>
      </c>
      <c r="C171" s="2" t="s">
        <v>16</v>
      </c>
      <c r="D171" s="95" t="s">
        <v>17</v>
      </c>
    </row>
    <row r="172" spans="1:4" ht="25.5" x14ac:dyDescent="0.25">
      <c r="A172" s="83" t="s">
        <v>330</v>
      </c>
      <c r="B172" s="78" t="s">
        <v>331</v>
      </c>
      <c r="C172" s="2" t="s">
        <v>16</v>
      </c>
      <c r="D172" s="95" t="s">
        <v>17</v>
      </c>
    </row>
    <row r="173" spans="1:4" ht="25.5" x14ac:dyDescent="0.25">
      <c r="A173" s="83" t="s">
        <v>332</v>
      </c>
      <c r="B173" s="78" t="s">
        <v>19</v>
      </c>
      <c r="C173" s="2" t="s">
        <v>16</v>
      </c>
      <c r="D173" s="95" t="s">
        <v>17</v>
      </c>
    </row>
    <row r="174" spans="1:4" x14ac:dyDescent="0.25">
      <c r="A174" s="83" t="s">
        <v>333</v>
      </c>
      <c r="B174" s="78" t="s">
        <v>19</v>
      </c>
      <c r="C174" s="2" t="s">
        <v>16</v>
      </c>
      <c r="D174" s="95" t="s">
        <v>17</v>
      </c>
    </row>
    <row r="175" spans="1:4" x14ac:dyDescent="0.25">
      <c r="A175" s="83" t="s">
        <v>334</v>
      </c>
      <c r="B175" s="78" t="s">
        <v>19</v>
      </c>
      <c r="C175" s="2" t="s">
        <v>16</v>
      </c>
      <c r="D175" s="95" t="s">
        <v>17</v>
      </c>
    </row>
    <row r="176" spans="1:4" x14ac:dyDescent="0.25">
      <c r="A176" s="83" t="s">
        <v>335</v>
      </c>
      <c r="B176" s="78" t="s">
        <v>19</v>
      </c>
      <c r="C176" s="2" t="s">
        <v>16</v>
      </c>
      <c r="D176" s="95" t="s">
        <v>17</v>
      </c>
    </row>
    <row r="177" spans="1:4" x14ac:dyDescent="0.25">
      <c r="A177" s="83" t="s">
        <v>336</v>
      </c>
      <c r="B177" s="78" t="s">
        <v>19</v>
      </c>
      <c r="C177" s="2" t="s">
        <v>16</v>
      </c>
      <c r="D177" s="95" t="s">
        <v>17</v>
      </c>
    </row>
    <row r="178" spans="1:4" x14ac:dyDescent="0.25">
      <c r="A178" s="83" t="s">
        <v>337</v>
      </c>
      <c r="B178" s="78" t="s">
        <v>19</v>
      </c>
      <c r="C178" s="2" t="s">
        <v>16</v>
      </c>
      <c r="D178" s="95" t="s">
        <v>17</v>
      </c>
    </row>
    <row r="179" spans="1:4" x14ac:dyDescent="0.25">
      <c r="A179" s="83" t="s">
        <v>338</v>
      </c>
      <c r="B179" s="78" t="s">
        <v>19</v>
      </c>
      <c r="C179" s="2" t="s">
        <v>16</v>
      </c>
      <c r="D179" s="95" t="s">
        <v>17</v>
      </c>
    </row>
    <row r="180" spans="1:4" ht="25.5" x14ac:dyDescent="0.25">
      <c r="A180" s="83" t="s">
        <v>339</v>
      </c>
      <c r="B180" s="78" t="s">
        <v>19</v>
      </c>
      <c r="C180" s="2" t="s">
        <v>16</v>
      </c>
      <c r="D180" s="95" t="s">
        <v>17</v>
      </c>
    </row>
    <row r="181" spans="1:4" x14ac:dyDescent="0.25">
      <c r="A181" s="83" t="s">
        <v>340</v>
      </c>
      <c r="B181" s="78" t="s">
        <v>341</v>
      </c>
      <c r="C181" s="2" t="s">
        <v>16</v>
      </c>
      <c r="D181" s="95" t="s">
        <v>17</v>
      </c>
    </row>
    <row r="182" spans="1:4" x14ac:dyDescent="0.25">
      <c r="A182" s="84" t="s">
        <v>342</v>
      </c>
      <c r="B182" s="78" t="s">
        <v>343</v>
      </c>
      <c r="C182" s="2" t="s">
        <v>16</v>
      </c>
      <c r="D182" s="95" t="s">
        <v>17</v>
      </c>
    </row>
    <row r="183" spans="1:4" x14ac:dyDescent="0.25">
      <c r="A183" s="83" t="s">
        <v>344</v>
      </c>
      <c r="B183" s="78" t="s">
        <v>345</v>
      </c>
      <c r="C183" s="2" t="s">
        <v>16</v>
      </c>
      <c r="D183" s="95" t="s">
        <v>17</v>
      </c>
    </row>
    <row r="184" spans="1:4" x14ac:dyDescent="0.25">
      <c r="A184" s="83" t="s">
        <v>346</v>
      </c>
      <c r="B184" s="78" t="s">
        <v>19</v>
      </c>
      <c r="C184" s="2" t="s">
        <v>16</v>
      </c>
      <c r="D184" s="95" t="s">
        <v>17</v>
      </c>
    </row>
    <row r="185" spans="1:4" x14ac:dyDescent="0.25">
      <c r="A185" s="83" t="s">
        <v>347</v>
      </c>
      <c r="B185" s="78" t="s">
        <v>348</v>
      </c>
      <c r="C185" s="2" t="s">
        <v>16</v>
      </c>
      <c r="D185" s="95" t="s">
        <v>17</v>
      </c>
    </row>
    <row r="186" spans="1:4" x14ac:dyDescent="0.25">
      <c r="A186" s="83" t="s">
        <v>349</v>
      </c>
      <c r="B186" s="78" t="s">
        <v>350</v>
      </c>
      <c r="C186" s="2" t="s">
        <v>16</v>
      </c>
      <c r="D186" s="95" t="s">
        <v>17</v>
      </c>
    </row>
    <row r="187" spans="1:4" x14ac:dyDescent="0.25">
      <c r="A187" s="83" t="s">
        <v>351</v>
      </c>
      <c r="B187" s="78" t="s">
        <v>352</v>
      </c>
      <c r="C187" s="2" t="s">
        <v>16</v>
      </c>
      <c r="D187" s="95" t="s">
        <v>17</v>
      </c>
    </row>
    <row r="188" spans="1:4" x14ac:dyDescent="0.25">
      <c r="A188" s="83" t="s">
        <v>353</v>
      </c>
      <c r="B188" s="78" t="s">
        <v>354</v>
      </c>
      <c r="C188" s="2" t="s">
        <v>16</v>
      </c>
      <c r="D188" s="95" t="s">
        <v>17</v>
      </c>
    </row>
    <row r="189" spans="1:4" x14ac:dyDescent="0.25">
      <c r="A189" s="83" t="s">
        <v>355</v>
      </c>
      <c r="B189" s="78" t="s">
        <v>356</v>
      </c>
      <c r="C189" s="2" t="s">
        <v>16</v>
      </c>
      <c r="D189" s="95" t="s">
        <v>17</v>
      </c>
    </row>
    <row r="190" spans="1:4" ht="15" customHeight="1" x14ac:dyDescent="0.25">
      <c r="A190" s="83" t="s">
        <v>357</v>
      </c>
      <c r="B190" s="78" t="s">
        <v>358</v>
      </c>
      <c r="C190" s="2" t="s">
        <v>16</v>
      </c>
      <c r="D190" s="95" t="s">
        <v>17</v>
      </c>
    </row>
    <row r="191" spans="1:4" ht="15" customHeight="1" x14ac:dyDescent="0.25">
      <c r="A191" s="83" t="s">
        <v>359</v>
      </c>
      <c r="B191" s="78" t="s">
        <v>19</v>
      </c>
      <c r="C191" s="2" t="s">
        <v>16</v>
      </c>
      <c r="D191" s="95" t="s">
        <v>17</v>
      </c>
    </row>
    <row r="192" spans="1:4" ht="15" customHeight="1" x14ac:dyDescent="0.25">
      <c r="A192" s="83" t="s">
        <v>360</v>
      </c>
      <c r="B192" s="78" t="s">
        <v>19</v>
      </c>
      <c r="C192" s="2" t="s">
        <v>16</v>
      </c>
      <c r="D192" s="95" t="s">
        <v>17</v>
      </c>
    </row>
    <row r="193" spans="1:4" ht="25.5" customHeight="1" x14ac:dyDescent="0.25">
      <c r="A193" s="83" t="s">
        <v>361</v>
      </c>
      <c r="B193" s="78" t="s">
        <v>19</v>
      </c>
      <c r="C193" s="2" t="s">
        <v>16</v>
      </c>
      <c r="D193" s="95" t="s">
        <v>17</v>
      </c>
    </row>
    <row r="194" spans="1:4" ht="15" customHeight="1" x14ac:dyDescent="0.25">
      <c r="A194" s="83" t="s">
        <v>362</v>
      </c>
      <c r="B194" s="78" t="s">
        <v>19</v>
      </c>
      <c r="C194" s="2" t="s">
        <v>16</v>
      </c>
      <c r="D194" s="95" t="s">
        <v>17</v>
      </c>
    </row>
    <row r="195" spans="1:4" ht="15" customHeight="1" x14ac:dyDescent="0.25">
      <c r="A195" s="83" t="s">
        <v>363</v>
      </c>
      <c r="B195" s="78" t="s">
        <v>19</v>
      </c>
      <c r="C195" s="2" t="s">
        <v>16</v>
      </c>
      <c r="D195" s="95" t="s">
        <v>364</v>
      </c>
    </row>
    <row r="196" spans="1:4" ht="15" customHeight="1" x14ac:dyDescent="0.25">
      <c r="A196" s="83" t="s">
        <v>365</v>
      </c>
      <c r="B196" s="78" t="s">
        <v>19</v>
      </c>
      <c r="C196" s="2" t="s">
        <v>16</v>
      </c>
      <c r="D196" s="95" t="s">
        <v>17</v>
      </c>
    </row>
    <row r="197" spans="1:4" ht="15" customHeight="1" x14ac:dyDescent="0.25">
      <c r="A197" s="83" t="s">
        <v>366</v>
      </c>
      <c r="B197" s="78" t="s">
        <v>19</v>
      </c>
      <c r="C197" s="2" t="s">
        <v>16</v>
      </c>
      <c r="D197" s="95" t="s">
        <v>17</v>
      </c>
    </row>
    <row r="198" spans="1:4" ht="15" customHeight="1" x14ac:dyDescent="0.25">
      <c r="A198" s="83" t="s">
        <v>367</v>
      </c>
      <c r="B198" s="78" t="s">
        <v>19</v>
      </c>
      <c r="C198" s="2" t="s">
        <v>16</v>
      </c>
      <c r="D198" s="95" t="s">
        <v>17</v>
      </c>
    </row>
    <row r="199" spans="1:4" ht="25.5" x14ac:dyDescent="0.25">
      <c r="A199" s="83" t="s">
        <v>370</v>
      </c>
      <c r="B199" s="78" t="s">
        <v>19</v>
      </c>
      <c r="C199" s="2" t="s">
        <v>16</v>
      </c>
      <c r="D199" s="95" t="s">
        <v>17</v>
      </c>
    </row>
    <row r="200" spans="1:4" ht="25.5" x14ac:dyDescent="0.25">
      <c r="A200" s="90" t="s">
        <v>368</v>
      </c>
      <c r="B200" s="78" t="s">
        <v>369</v>
      </c>
      <c r="C200" s="2" t="s">
        <v>2506</v>
      </c>
      <c r="D200" s="89" t="s">
        <v>2536</v>
      </c>
    </row>
    <row r="201" spans="1:4" x14ac:dyDescent="0.25">
      <c r="A201" s="83" t="s">
        <v>371</v>
      </c>
      <c r="B201" s="78" t="s">
        <v>19</v>
      </c>
      <c r="C201" s="2" t="s">
        <v>16</v>
      </c>
      <c r="D201" s="95" t="s">
        <v>17</v>
      </c>
    </row>
    <row r="202" spans="1:4" x14ac:dyDescent="0.25">
      <c r="A202" s="83" t="s">
        <v>372</v>
      </c>
      <c r="B202" s="78" t="s">
        <v>19</v>
      </c>
      <c r="C202" s="2" t="s">
        <v>16</v>
      </c>
      <c r="D202" s="95" t="s">
        <v>17</v>
      </c>
    </row>
    <row r="203" spans="1:4" x14ac:dyDescent="0.25">
      <c r="A203" s="83" t="s">
        <v>373</v>
      </c>
      <c r="B203" s="78" t="s">
        <v>374</v>
      </c>
      <c r="C203" s="2" t="s">
        <v>34</v>
      </c>
      <c r="D203" s="88" t="s">
        <v>119</v>
      </c>
    </row>
    <row r="204" spans="1:4" x14ac:dyDescent="0.25">
      <c r="A204" s="83" t="s">
        <v>375</v>
      </c>
      <c r="B204" s="78" t="s">
        <v>376</v>
      </c>
      <c r="C204" s="2" t="s">
        <v>20</v>
      </c>
      <c r="D204" s="95" t="s">
        <v>93</v>
      </c>
    </row>
    <row r="205" spans="1:4" x14ac:dyDescent="0.25">
      <c r="A205" s="83" t="s">
        <v>377</v>
      </c>
      <c r="B205" s="78" t="s">
        <v>378</v>
      </c>
      <c r="C205" s="2" t="s">
        <v>20</v>
      </c>
      <c r="D205" s="95" t="s">
        <v>54</v>
      </c>
    </row>
    <row r="206" spans="1:4" x14ac:dyDescent="0.25">
      <c r="A206" s="83" t="s">
        <v>379</v>
      </c>
      <c r="B206" s="78" t="s">
        <v>380</v>
      </c>
      <c r="C206" s="2" t="s">
        <v>16</v>
      </c>
      <c r="D206" s="95" t="s">
        <v>17</v>
      </c>
    </row>
    <row r="207" spans="1:4" x14ac:dyDescent="0.25">
      <c r="A207" s="83" t="s">
        <v>381</v>
      </c>
      <c r="B207" s="78" t="s">
        <v>382</v>
      </c>
      <c r="C207" s="2" t="s">
        <v>16</v>
      </c>
      <c r="D207" s="95" t="s">
        <v>17</v>
      </c>
    </row>
    <row r="208" spans="1:4" x14ac:dyDescent="0.25">
      <c r="A208" s="83" t="s">
        <v>383</v>
      </c>
      <c r="B208" s="78" t="s">
        <v>384</v>
      </c>
      <c r="C208" s="2" t="s">
        <v>16</v>
      </c>
      <c r="D208" s="95" t="s">
        <v>17</v>
      </c>
    </row>
    <row r="209" spans="1:4" x14ac:dyDescent="0.25">
      <c r="A209" s="83" t="s">
        <v>385</v>
      </c>
      <c r="B209" s="78" t="s">
        <v>2494</v>
      </c>
      <c r="C209" s="2" t="s">
        <v>34</v>
      </c>
      <c r="D209" s="88" t="s">
        <v>119</v>
      </c>
    </row>
    <row r="210" spans="1:4" x14ac:dyDescent="0.25">
      <c r="A210" s="83" t="s">
        <v>386</v>
      </c>
      <c r="B210" s="78" t="s">
        <v>387</v>
      </c>
      <c r="C210" s="2" t="s">
        <v>20</v>
      </c>
      <c r="D210" s="95" t="s">
        <v>388</v>
      </c>
    </row>
    <row r="211" spans="1:4" x14ac:dyDescent="0.25">
      <c r="A211" s="83" t="s">
        <v>389</v>
      </c>
      <c r="B211" s="78" t="s">
        <v>19</v>
      </c>
      <c r="C211" s="2" t="s">
        <v>20</v>
      </c>
      <c r="D211" s="95" t="s">
        <v>390</v>
      </c>
    </row>
    <row r="212" spans="1:4" x14ac:dyDescent="0.25">
      <c r="A212" s="83" t="s">
        <v>391</v>
      </c>
      <c r="B212" s="78" t="s">
        <v>19</v>
      </c>
      <c r="C212" s="2" t="s">
        <v>20</v>
      </c>
      <c r="D212" s="95" t="s">
        <v>392</v>
      </c>
    </row>
    <row r="213" spans="1:4" x14ac:dyDescent="0.25">
      <c r="A213" s="83" t="s">
        <v>393</v>
      </c>
      <c r="B213" s="78" t="s">
        <v>19</v>
      </c>
      <c r="C213" s="2" t="s">
        <v>228</v>
      </c>
      <c r="D213" s="95" t="s">
        <v>394</v>
      </c>
    </row>
    <row r="214" spans="1:4" x14ac:dyDescent="0.25">
      <c r="A214" s="83" t="s">
        <v>2515</v>
      </c>
      <c r="B214" s="78" t="s">
        <v>2491</v>
      </c>
      <c r="C214" s="2" t="s">
        <v>34</v>
      </c>
      <c r="D214" s="87"/>
    </row>
    <row r="215" spans="1:4" x14ac:dyDescent="0.25">
      <c r="A215" s="83" t="s">
        <v>395</v>
      </c>
      <c r="B215" s="78" t="s">
        <v>19</v>
      </c>
      <c r="C215" s="2" t="s">
        <v>16</v>
      </c>
      <c r="D215" s="95" t="s">
        <v>17</v>
      </c>
    </row>
    <row r="216" spans="1:4" x14ac:dyDescent="0.25">
      <c r="A216" s="83" t="s">
        <v>396</v>
      </c>
      <c r="B216" s="78" t="s">
        <v>397</v>
      </c>
      <c r="C216" s="2" t="s">
        <v>20</v>
      </c>
      <c r="D216" s="95" t="s">
        <v>54</v>
      </c>
    </row>
    <row r="217" spans="1:4" x14ac:dyDescent="0.25">
      <c r="A217" s="84" t="s">
        <v>398</v>
      </c>
      <c r="B217" s="79" t="s">
        <v>399</v>
      </c>
      <c r="C217" s="56" t="s">
        <v>16</v>
      </c>
      <c r="D217" s="97" t="s">
        <v>17</v>
      </c>
    </row>
    <row r="218" spans="1:4" x14ac:dyDescent="0.25">
      <c r="A218" s="84" t="s">
        <v>400</v>
      </c>
      <c r="B218" s="79" t="s">
        <v>401</v>
      </c>
      <c r="C218" s="56" t="s">
        <v>16</v>
      </c>
      <c r="D218" s="97" t="s">
        <v>17</v>
      </c>
    </row>
    <row r="219" spans="1:4" x14ac:dyDescent="0.25">
      <c r="A219" s="84" t="s">
        <v>402</v>
      </c>
      <c r="B219" s="79" t="s">
        <v>19</v>
      </c>
      <c r="C219" s="56" t="s">
        <v>16</v>
      </c>
      <c r="D219" s="97" t="s">
        <v>17</v>
      </c>
    </row>
    <row r="220" spans="1:4" x14ac:dyDescent="0.25">
      <c r="A220" s="84" t="s">
        <v>403</v>
      </c>
      <c r="B220" s="79" t="s">
        <v>404</v>
      </c>
      <c r="C220" s="56" t="s">
        <v>16</v>
      </c>
      <c r="D220" s="97" t="s">
        <v>17</v>
      </c>
    </row>
    <row r="221" spans="1:4" x14ac:dyDescent="0.25">
      <c r="A221" s="84" t="s">
        <v>405</v>
      </c>
      <c r="B221" s="79" t="s">
        <v>406</v>
      </c>
      <c r="C221" s="56" t="s">
        <v>16</v>
      </c>
      <c r="D221" s="97" t="s">
        <v>17</v>
      </c>
    </row>
    <row r="222" spans="1:4" x14ac:dyDescent="0.25">
      <c r="A222" s="84" t="s">
        <v>407</v>
      </c>
      <c r="B222" s="79" t="s">
        <v>408</v>
      </c>
      <c r="C222" s="56" t="s">
        <v>16</v>
      </c>
      <c r="D222" s="97" t="s">
        <v>17</v>
      </c>
    </row>
    <row r="223" spans="1:4" x14ac:dyDescent="0.25">
      <c r="A223" s="83" t="s">
        <v>409</v>
      </c>
      <c r="B223" s="78" t="s">
        <v>410</v>
      </c>
      <c r="C223" s="2" t="s">
        <v>16</v>
      </c>
      <c r="D223" s="95" t="s">
        <v>17</v>
      </c>
    </row>
    <row r="224" spans="1:4" x14ac:dyDescent="0.25">
      <c r="A224" s="83" t="s">
        <v>411</v>
      </c>
      <c r="B224" s="78" t="s">
        <v>412</v>
      </c>
      <c r="C224" s="2" t="s">
        <v>16</v>
      </c>
      <c r="D224" s="95" t="s">
        <v>17</v>
      </c>
    </row>
    <row r="225" spans="1:4" x14ac:dyDescent="0.25">
      <c r="A225" s="83" t="s">
        <v>413</v>
      </c>
      <c r="B225" s="78" t="s">
        <v>414</v>
      </c>
      <c r="C225" s="2" t="s">
        <v>20</v>
      </c>
      <c r="D225" s="95" t="s">
        <v>415</v>
      </c>
    </row>
    <row r="226" spans="1:4" x14ac:dyDescent="0.25">
      <c r="A226" s="83" t="s">
        <v>416</v>
      </c>
      <c r="B226" s="78" t="s">
        <v>2492</v>
      </c>
      <c r="C226" s="2" t="s">
        <v>34</v>
      </c>
      <c r="D226" s="87"/>
    </row>
    <row r="227" spans="1:4" x14ac:dyDescent="0.25">
      <c r="A227" s="83" t="s">
        <v>417</v>
      </c>
      <c r="B227" s="78" t="s">
        <v>19</v>
      </c>
      <c r="C227" s="2" t="s">
        <v>20</v>
      </c>
      <c r="D227" s="95" t="s">
        <v>418</v>
      </c>
    </row>
    <row r="228" spans="1:4" x14ac:dyDescent="0.25">
      <c r="A228" s="83" t="s">
        <v>419</v>
      </c>
      <c r="B228" s="78" t="s">
        <v>19</v>
      </c>
      <c r="C228" s="2" t="s">
        <v>16</v>
      </c>
      <c r="D228" s="95" t="s">
        <v>17</v>
      </c>
    </row>
    <row r="229" spans="1:4" x14ac:dyDescent="0.25">
      <c r="A229" s="83" t="s">
        <v>420</v>
      </c>
      <c r="B229" s="78" t="s">
        <v>19</v>
      </c>
      <c r="C229" s="2" t="s">
        <v>16</v>
      </c>
      <c r="D229" s="95" t="s">
        <v>17</v>
      </c>
    </row>
    <row r="230" spans="1:4" x14ac:dyDescent="0.25">
      <c r="A230" s="83" t="s">
        <v>421</v>
      </c>
      <c r="B230" s="78" t="s">
        <v>19</v>
      </c>
      <c r="C230" s="2" t="s">
        <v>16</v>
      </c>
      <c r="D230" s="95" t="s">
        <v>17</v>
      </c>
    </row>
    <row r="231" spans="1:4" x14ac:dyDescent="0.25">
      <c r="A231" s="83" t="s">
        <v>422</v>
      </c>
      <c r="B231" s="78" t="s">
        <v>19</v>
      </c>
      <c r="C231" s="2" t="s">
        <v>16</v>
      </c>
      <c r="D231" s="95" t="s">
        <v>17</v>
      </c>
    </row>
    <row r="232" spans="1:4" x14ac:dyDescent="0.25">
      <c r="A232" s="83" t="s">
        <v>423</v>
      </c>
      <c r="B232" s="78" t="s">
        <v>424</v>
      </c>
      <c r="C232" s="2" t="s">
        <v>16</v>
      </c>
      <c r="D232" s="95" t="s">
        <v>17</v>
      </c>
    </row>
    <row r="233" spans="1:4" x14ac:dyDescent="0.25">
      <c r="A233" s="83" t="s">
        <v>425</v>
      </c>
      <c r="B233" s="78" t="s">
        <v>426</v>
      </c>
      <c r="C233" s="2" t="s">
        <v>16</v>
      </c>
      <c r="D233" s="95" t="s">
        <v>307</v>
      </c>
    </row>
    <row r="234" spans="1:4" x14ac:dyDescent="0.25">
      <c r="A234" s="83" t="s">
        <v>427</v>
      </c>
      <c r="B234" s="78" t="s">
        <v>428</v>
      </c>
      <c r="C234" s="2" t="s">
        <v>16</v>
      </c>
      <c r="D234" s="95" t="s">
        <v>266</v>
      </c>
    </row>
    <row r="235" spans="1:4" x14ac:dyDescent="0.25">
      <c r="A235" s="83" t="s">
        <v>429</v>
      </c>
      <c r="B235" s="78" t="s">
        <v>430</v>
      </c>
      <c r="C235" s="2" t="s">
        <v>20</v>
      </c>
      <c r="D235" s="95" t="s">
        <v>431</v>
      </c>
    </row>
    <row r="236" spans="1:4" x14ac:dyDescent="0.25">
      <c r="A236" s="83" t="s">
        <v>432</v>
      </c>
      <c r="B236" s="78" t="s">
        <v>19</v>
      </c>
      <c r="C236" s="2" t="s">
        <v>16</v>
      </c>
      <c r="D236" s="95" t="s">
        <v>17</v>
      </c>
    </row>
    <row r="237" spans="1:4" x14ac:dyDescent="0.25">
      <c r="A237" s="83" t="s">
        <v>433</v>
      </c>
      <c r="B237" s="78" t="s">
        <v>19</v>
      </c>
      <c r="C237" s="2" t="s">
        <v>16</v>
      </c>
      <c r="D237" s="95" t="s">
        <v>17</v>
      </c>
    </row>
    <row r="238" spans="1:4" x14ac:dyDescent="0.25">
      <c r="A238" s="83" t="s">
        <v>434</v>
      </c>
      <c r="B238" s="78" t="s">
        <v>435</v>
      </c>
      <c r="C238" s="2" t="s">
        <v>16</v>
      </c>
      <c r="D238" s="95" t="s">
        <v>17</v>
      </c>
    </row>
    <row r="239" spans="1:4" ht="25.5" x14ac:dyDescent="0.25">
      <c r="A239" s="83" t="s">
        <v>436</v>
      </c>
      <c r="B239" s="78" t="s">
        <v>437</v>
      </c>
      <c r="C239" s="2" t="s">
        <v>16</v>
      </c>
      <c r="D239" s="95" t="s">
        <v>438</v>
      </c>
    </row>
    <row r="240" spans="1:4" ht="25.5" x14ac:dyDescent="0.25">
      <c r="A240" s="83" t="s">
        <v>439</v>
      </c>
      <c r="B240" s="78" t="s">
        <v>19</v>
      </c>
      <c r="C240" s="2" t="s">
        <v>16</v>
      </c>
      <c r="D240" s="95" t="s">
        <v>17</v>
      </c>
    </row>
    <row r="241" spans="1:4" x14ac:dyDescent="0.25">
      <c r="A241" s="83" t="s">
        <v>440</v>
      </c>
      <c r="B241" s="78" t="s">
        <v>19</v>
      </c>
      <c r="C241" s="2" t="s">
        <v>16</v>
      </c>
      <c r="D241" s="95" t="s">
        <v>17</v>
      </c>
    </row>
    <row r="242" spans="1:4" x14ac:dyDescent="0.25">
      <c r="A242" s="83" t="s">
        <v>441</v>
      </c>
      <c r="B242" s="78" t="s">
        <v>19</v>
      </c>
      <c r="C242" s="2" t="s">
        <v>16</v>
      </c>
      <c r="D242" s="95" t="s">
        <v>17</v>
      </c>
    </row>
    <row r="243" spans="1:4" x14ac:dyDescent="0.25">
      <c r="A243" s="83" t="s">
        <v>442</v>
      </c>
      <c r="B243" s="78" t="s">
        <v>19</v>
      </c>
      <c r="C243" s="2" t="s">
        <v>16</v>
      </c>
      <c r="D243" s="95" t="s">
        <v>17</v>
      </c>
    </row>
    <row r="244" spans="1:4" x14ac:dyDescent="0.25">
      <c r="A244" s="84" t="s">
        <v>443</v>
      </c>
      <c r="B244" s="78" t="s">
        <v>19</v>
      </c>
      <c r="C244" s="2" t="s">
        <v>228</v>
      </c>
      <c r="D244" s="97" t="s">
        <v>444</v>
      </c>
    </row>
    <row r="245" spans="1:4" x14ac:dyDescent="0.25">
      <c r="A245" s="83" t="s">
        <v>445</v>
      </c>
      <c r="B245" s="78" t="s">
        <v>446</v>
      </c>
      <c r="C245" s="2" t="s">
        <v>20</v>
      </c>
      <c r="D245" s="95" t="s">
        <v>447</v>
      </c>
    </row>
    <row r="246" spans="1:4" x14ac:dyDescent="0.25">
      <c r="A246" s="83" t="s">
        <v>448</v>
      </c>
      <c r="B246" s="78" t="s">
        <v>446</v>
      </c>
      <c r="C246" s="2" t="s">
        <v>228</v>
      </c>
      <c r="D246" s="95" t="s">
        <v>449</v>
      </c>
    </row>
    <row r="247" spans="1:4" ht="25.5" x14ac:dyDescent="0.25">
      <c r="A247" s="83" t="s">
        <v>450</v>
      </c>
      <c r="B247" s="78" t="s">
        <v>19</v>
      </c>
      <c r="C247" s="2" t="s">
        <v>20</v>
      </c>
      <c r="D247" s="95" t="s">
        <v>451</v>
      </c>
    </row>
    <row r="248" spans="1:4" x14ac:dyDescent="0.25">
      <c r="A248" s="83" t="s">
        <v>452</v>
      </c>
      <c r="B248" s="78" t="s">
        <v>453</v>
      </c>
      <c r="C248" s="2" t="s">
        <v>20</v>
      </c>
      <c r="D248" s="95" t="s">
        <v>454</v>
      </c>
    </row>
    <row r="249" spans="1:4" x14ac:dyDescent="0.25">
      <c r="A249" s="83" t="s">
        <v>455</v>
      </c>
      <c r="B249" s="78" t="s">
        <v>456</v>
      </c>
      <c r="C249" s="2" t="s">
        <v>16</v>
      </c>
      <c r="D249" s="95" t="s">
        <v>17</v>
      </c>
    </row>
    <row r="250" spans="1:4" x14ac:dyDescent="0.25">
      <c r="A250" s="83" t="s">
        <v>457</v>
      </c>
      <c r="B250" s="78" t="s">
        <v>458</v>
      </c>
      <c r="C250" s="2" t="s">
        <v>16</v>
      </c>
      <c r="D250" s="95" t="s">
        <v>17</v>
      </c>
    </row>
    <row r="251" spans="1:4" x14ac:dyDescent="0.25">
      <c r="A251" s="83" t="s">
        <v>459</v>
      </c>
      <c r="B251" s="78" t="s">
        <v>19</v>
      </c>
      <c r="C251" s="2" t="s">
        <v>20</v>
      </c>
      <c r="D251" s="95" t="s">
        <v>460</v>
      </c>
    </row>
    <row r="252" spans="1:4" x14ac:dyDescent="0.25">
      <c r="A252" s="83" t="s">
        <v>461</v>
      </c>
      <c r="B252" s="78" t="s">
        <v>462</v>
      </c>
      <c r="C252" s="2" t="s">
        <v>16</v>
      </c>
      <c r="D252" s="95" t="s">
        <v>17</v>
      </c>
    </row>
    <row r="253" spans="1:4" x14ac:dyDescent="0.25">
      <c r="A253" s="83" t="s">
        <v>463</v>
      </c>
      <c r="B253" s="78" t="s">
        <v>464</v>
      </c>
      <c r="C253" s="2" t="s">
        <v>34</v>
      </c>
      <c r="D253" s="88" t="s">
        <v>75</v>
      </c>
    </row>
    <row r="254" spans="1:4" x14ac:dyDescent="0.25">
      <c r="A254" s="83" t="s">
        <v>465</v>
      </c>
      <c r="B254" s="78" t="s">
        <v>466</v>
      </c>
      <c r="C254" s="2" t="s">
        <v>16</v>
      </c>
      <c r="D254" s="95" t="s">
        <v>17</v>
      </c>
    </row>
    <row r="255" spans="1:4" x14ac:dyDescent="0.25">
      <c r="A255" s="83" t="s">
        <v>467</v>
      </c>
      <c r="B255" s="78" t="s">
        <v>19</v>
      </c>
      <c r="C255" s="2" t="s">
        <v>16</v>
      </c>
      <c r="D255" s="95" t="s">
        <v>17</v>
      </c>
    </row>
    <row r="256" spans="1:4" ht="45" x14ac:dyDescent="0.25">
      <c r="A256" s="83" t="s">
        <v>468</v>
      </c>
      <c r="B256" s="78" t="s">
        <v>2493</v>
      </c>
      <c r="C256" s="2" t="s">
        <v>16</v>
      </c>
      <c r="D256" s="87" t="s">
        <v>2505</v>
      </c>
    </row>
    <row r="257" spans="1:4" x14ac:dyDescent="0.25">
      <c r="A257" s="83" t="s">
        <v>469</v>
      </c>
      <c r="B257" s="78" t="s">
        <v>19</v>
      </c>
      <c r="C257" s="2" t="s">
        <v>16</v>
      </c>
      <c r="D257" s="95" t="s">
        <v>17</v>
      </c>
    </row>
    <row r="258" spans="1:4" x14ac:dyDescent="0.25">
      <c r="A258" s="83" t="s">
        <v>470</v>
      </c>
      <c r="B258" s="78" t="s">
        <v>19</v>
      </c>
      <c r="C258" s="2" t="s">
        <v>20</v>
      </c>
      <c r="D258" s="95" t="s">
        <v>471</v>
      </c>
    </row>
    <row r="259" spans="1:4" x14ac:dyDescent="0.25">
      <c r="A259" s="83" t="s">
        <v>472</v>
      </c>
      <c r="B259" s="78" t="s">
        <v>19</v>
      </c>
      <c r="C259" s="2" t="s">
        <v>20</v>
      </c>
      <c r="D259" s="95" t="s">
        <v>473</v>
      </c>
    </row>
    <row r="260" spans="1:4" x14ac:dyDescent="0.25">
      <c r="A260" s="83" t="s">
        <v>474</v>
      </c>
      <c r="B260" s="78" t="s">
        <v>475</v>
      </c>
      <c r="C260" s="2" t="s">
        <v>16</v>
      </c>
      <c r="D260" s="95" t="s">
        <v>17</v>
      </c>
    </row>
    <row r="261" spans="1:4" x14ac:dyDescent="0.25">
      <c r="A261" s="83" t="s">
        <v>476</v>
      </c>
      <c r="B261" s="78" t="s">
        <v>477</v>
      </c>
      <c r="C261" s="2" t="s">
        <v>16</v>
      </c>
      <c r="D261" s="95" t="s">
        <v>17</v>
      </c>
    </row>
    <row r="262" spans="1:4" x14ac:dyDescent="0.25">
      <c r="A262" s="83" t="s">
        <v>478</v>
      </c>
      <c r="B262" s="78" t="s">
        <v>479</v>
      </c>
      <c r="C262" s="2" t="s">
        <v>16</v>
      </c>
      <c r="D262" s="95" t="s">
        <v>17</v>
      </c>
    </row>
    <row r="263" spans="1:4" x14ac:dyDescent="0.25">
      <c r="A263" s="83" t="s">
        <v>480</v>
      </c>
      <c r="B263" s="78" t="s">
        <v>481</v>
      </c>
      <c r="C263" s="2" t="s">
        <v>16</v>
      </c>
      <c r="D263" s="95" t="s">
        <v>17</v>
      </c>
    </row>
    <row r="264" spans="1:4" x14ac:dyDescent="0.25">
      <c r="A264" s="83" t="s">
        <v>482</v>
      </c>
      <c r="B264" s="78" t="s">
        <v>483</v>
      </c>
      <c r="C264" s="2" t="s">
        <v>16</v>
      </c>
      <c r="D264" s="95" t="s">
        <v>17</v>
      </c>
    </row>
    <row r="265" spans="1:4" x14ac:dyDescent="0.25">
      <c r="A265" s="83" t="s">
        <v>484</v>
      </c>
      <c r="B265" s="78" t="s">
        <v>485</v>
      </c>
      <c r="C265" s="2" t="s">
        <v>486</v>
      </c>
      <c r="D265" s="95" t="s">
        <v>135</v>
      </c>
    </row>
    <row r="266" spans="1:4" x14ac:dyDescent="0.25">
      <c r="A266" s="83" t="s">
        <v>487</v>
      </c>
      <c r="B266" s="78" t="s">
        <v>19</v>
      </c>
      <c r="C266" s="2" t="s">
        <v>16</v>
      </c>
      <c r="D266" s="95" t="s">
        <v>17</v>
      </c>
    </row>
    <row r="267" spans="1:4" x14ac:dyDescent="0.25">
      <c r="A267" s="83" t="s">
        <v>488</v>
      </c>
      <c r="B267" s="78" t="s">
        <v>489</v>
      </c>
      <c r="C267" s="2" t="s">
        <v>16</v>
      </c>
      <c r="D267" s="95" t="s">
        <v>17</v>
      </c>
    </row>
    <row r="268" spans="1:4" x14ac:dyDescent="0.25">
      <c r="A268" s="83" t="s">
        <v>490</v>
      </c>
      <c r="B268" s="78" t="s">
        <v>491</v>
      </c>
      <c r="C268" s="2" t="s">
        <v>16</v>
      </c>
      <c r="D268" s="95" t="s">
        <v>17</v>
      </c>
    </row>
    <row r="269" spans="1:4" x14ac:dyDescent="0.25">
      <c r="A269" s="83" t="s">
        <v>492</v>
      </c>
      <c r="B269" s="78" t="s">
        <v>493</v>
      </c>
      <c r="C269" s="2" t="s">
        <v>16</v>
      </c>
      <c r="D269" s="95" t="s">
        <v>17</v>
      </c>
    </row>
    <row r="270" spans="1:4" x14ac:dyDescent="0.25">
      <c r="A270" s="83" t="s">
        <v>494</v>
      </c>
      <c r="B270" s="78" t="s">
        <v>495</v>
      </c>
      <c r="C270" s="2" t="s">
        <v>16</v>
      </c>
      <c r="D270" s="95" t="s">
        <v>17</v>
      </c>
    </row>
    <row r="271" spans="1:4" x14ac:dyDescent="0.25">
      <c r="A271" s="83" t="s">
        <v>496</v>
      </c>
      <c r="B271" s="78" t="s">
        <v>497</v>
      </c>
      <c r="C271" s="2" t="s">
        <v>16</v>
      </c>
      <c r="D271" s="95" t="s">
        <v>17</v>
      </c>
    </row>
    <row r="272" spans="1:4" x14ac:dyDescent="0.25">
      <c r="A272" s="83" t="s">
        <v>498</v>
      </c>
      <c r="B272" s="78" t="s">
        <v>499</v>
      </c>
      <c r="C272" s="2" t="s">
        <v>16</v>
      </c>
      <c r="D272" s="95" t="s">
        <v>17</v>
      </c>
    </row>
    <row r="273" spans="1:4" x14ac:dyDescent="0.25">
      <c r="A273" s="83" t="s">
        <v>500</v>
      </c>
      <c r="B273" s="78" t="s">
        <v>501</v>
      </c>
      <c r="C273" s="2" t="s">
        <v>16</v>
      </c>
      <c r="D273" s="95" t="s">
        <v>17</v>
      </c>
    </row>
    <row r="274" spans="1:4" x14ac:dyDescent="0.25">
      <c r="A274" s="83" t="s">
        <v>502</v>
      </c>
      <c r="B274" s="78" t="s">
        <v>503</v>
      </c>
      <c r="C274" s="2" t="s">
        <v>16</v>
      </c>
      <c r="D274" s="95" t="s">
        <v>17</v>
      </c>
    </row>
    <row r="275" spans="1:4" ht="25.5" x14ac:dyDescent="0.25">
      <c r="A275" s="83" t="s">
        <v>504</v>
      </c>
      <c r="B275" s="78" t="s">
        <v>19</v>
      </c>
      <c r="C275" s="2" t="s">
        <v>16</v>
      </c>
      <c r="D275" s="95" t="s">
        <v>17</v>
      </c>
    </row>
    <row r="276" spans="1:4" ht="25.5" x14ac:dyDescent="0.25">
      <c r="A276" s="83" t="s">
        <v>505</v>
      </c>
      <c r="B276" s="78" t="s">
        <v>19</v>
      </c>
      <c r="C276" s="2" t="s">
        <v>16</v>
      </c>
      <c r="D276" s="95" t="s">
        <v>17</v>
      </c>
    </row>
    <row r="277" spans="1:4" ht="25.5" x14ac:dyDescent="0.25">
      <c r="A277" s="83" t="s">
        <v>506</v>
      </c>
      <c r="B277" s="78" t="s">
        <v>19</v>
      </c>
      <c r="C277" s="2" t="s">
        <v>16</v>
      </c>
      <c r="D277" s="95" t="s">
        <v>17</v>
      </c>
    </row>
    <row r="278" spans="1:4" x14ac:dyDescent="0.25">
      <c r="A278" s="83" t="s">
        <v>507</v>
      </c>
      <c r="B278" s="78" t="s">
        <v>508</v>
      </c>
      <c r="C278" s="2" t="s">
        <v>16</v>
      </c>
      <c r="D278" s="95" t="s">
        <v>509</v>
      </c>
    </row>
    <row r="279" spans="1:4" x14ac:dyDescent="0.25">
      <c r="A279" s="83" t="s">
        <v>510</v>
      </c>
      <c r="B279" s="78" t="s">
        <v>19</v>
      </c>
      <c r="C279" s="2" t="s">
        <v>20</v>
      </c>
      <c r="D279" s="95" t="s">
        <v>511</v>
      </c>
    </row>
    <row r="280" spans="1:4" x14ac:dyDescent="0.25">
      <c r="A280" s="83" t="s">
        <v>512</v>
      </c>
      <c r="B280" s="78" t="s">
        <v>513</v>
      </c>
      <c r="C280" s="2" t="s">
        <v>16</v>
      </c>
      <c r="D280" s="95" t="s">
        <v>17</v>
      </c>
    </row>
    <row r="281" spans="1:4" x14ac:dyDescent="0.25">
      <c r="A281" s="83" t="s">
        <v>514</v>
      </c>
      <c r="B281" s="78" t="s">
        <v>515</v>
      </c>
      <c r="C281" s="2" t="s">
        <v>16</v>
      </c>
      <c r="D281" s="95" t="s">
        <v>17</v>
      </c>
    </row>
    <row r="282" spans="1:4" x14ac:dyDescent="0.25">
      <c r="A282" s="83" t="s">
        <v>516</v>
      </c>
      <c r="B282" s="78" t="s">
        <v>517</v>
      </c>
      <c r="C282" s="2" t="s">
        <v>16</v>
      </c>
      <c r="D282" s="95" t="s">
        <v>17</v>
      </c>
    </row>
    <row r="283" spans="1:4" x14ac:dyDescent="0.25">
      <c r="A283" s="83" t="s">
        <v>518</v>
      </c>
      <c r="B283" s="78" t="s">
        <v>519</v>
      </c>
      <c r="C283" s="2" t="s">
        <v>16</v>
      </c>
      <c r="D283" s="95" t="s">
        <v>17</v>
      </c>
    </row>
    <row r="284" spans="1:4" ht="25.5" x14ac:dyDescent="0.25">
      <c r="A284" s="83" t="s">
        <v>520</v>
      </c>
      <c r="B284" s="78" t="s">
        <v>19</v>
      </c>
      <c r="C284" s="2" t="s">
        <v>16</v>
      </c>
      <c r="D284" s="95" t="s">
        <v>17</v>
      </c>
    </row>
    <row r="285" spans="1:4" x14ac:dyDescent="0.25">
      <c r="A285" s="83" t="s">
        <v>521</v>
      </c>
      <c r="B285" s="78" t="s">
        <v>522</v>
      </c>
      <c r="C285" s="2" t="s">
        <v>16</v>
      </c>
      <c r="D285" s="95" t="s">
        <v>142</v>
      </c>
    </row>
    <row r="286" spans="1:4" x14ac:dyDescent="0.25">
      <c r="A286" s="83" t="s">
        <v>523</v>
      </c>
      <c r="B286" s="78" t="s">
        <v>524</v>
      </c>
      <c r="C286" s="2" t="s">
        <v>16</v>
      </c>
      <c r="D286" s="95" t="s">
        <v>17</v>
      </c>
    </row>
    <row r="287" spans="1:4" x14ac:dyDescent="0.25">
      <c r="A287" s="83" t="s">
        <v>525</v>
      </c>
      <c r="B287" s="78" t="s">
        <v>526</v>
      </c>
      <c r="C287" s="2" t="s">
        <v>16</v>
      </c>
      <c r="D287" s="95" t="s">
        <v>17</v>
      </c>
    </row>
    <row r="288" spans="1:4" x14ac:dyDescent="0.25">
      <c r="A288" s="83" t="s">
        <v>527</v>
      </c>
      <c r="B288" s="78" t="s">
        <v>528</v>
      </c>
      <c r="C288" s="2" t="s">
        <v>16</v>
      </c>
      <c r="D288" s="95" t="s">
        <v>17</v>
      </c>
    </row>
    <row r="289" spans="1:4" x14ac:dyDescent="0.25">
      <c r="A289" s="83" t="s">
        <v>529</v>
      </c>
      <c r="B289" s="78" t="s">
        <v>530</v>
      </c>
      <c r="C289" s="2" t="s">
        <v>16</v>
      </c>
      <c r="D289" s="95" t="s">
        <v>17</v>
      </c>
    </row>
    <row r="290" spans="1:4" x14ac:dyDescent="0.25">
      <c r="A290" s="83" t="s">
        <v>531</v>
      </c>
      <c r="B290" s="78" t="s">
        <v>532</v>
      </c>
      <c r="C290" s="2" t="s">
        <v>16</v>
      </c>
      <c r="D290" s="95" t="s">
        <v>17</v>
      </c>
    </row>
    <row r="291" spans="1:4" x14ac:dyDescent="0.25">
      <c r="A291" s="83" t="s">
        <v>533</v>
      </c>
      <c r="B291" s="78" t="s">
        <v>534</v>
      </c>
      <c r="C291" s="2" t="s">
        <v>16</v>
      </c>
      <c r="D291" s="95" t="s">
        <v>17</v>
      </c>
    </row>
    <row r="292" spans="1:4" x14ac:dyDescent="0.25">
      <c r="A292" s="83" t="s">
        <v>2520</v>
      </c>
      <c r="B292" s="78" t="s">
        <v>2521</v>
      </c>
      <c r="C292" s="2" t="s">
        <v>16</v>
      </c>
      <c r="D292" s="95" t="s">
        <v>17</v>
      </c>
    </row>
    <row r="293" spans="1:4" x14ac:dyDescent="0.25">
      <c r="A293" s="83" t="s">
        <v>535</v>
      </c>
      <c r="B293" s="78" t="s">
        <v>536</v>
      </c>
      <c r="C293" s="2" t="s">
        <v>16</v>
      </c>
      <c r="D293" s="95" t="s">
        <v>17</v>
      </c>
    </row>
    <row r="294" spans="1:4" x14ac:dyDescent="0.25">
      <c r="A294" s="83" t="s">
        <v>537</v>
      </c>
      <c r="B294" s="78" t="s">
        <v>538</v>
      </c>
      <c r="C294" s="2" t="s">
        <v>16</v>
      </c>
      <c r="D294" s="95" t="s">
        <v>17</v>
      </c>
    </row>
    <row r="295" spans="1:4" x14ac:dyDescent="0.25">
      <c r="A295" s="83" t="s">
        <v>539</v>
      </c>
      <c r="B295" s="78" t="s">
        <v>540</v>
      </c>
      <c r="C295" s="2" t="s">
        <v>16</v>
      </c>
      <c r="D295" s="95" t="s">
        <v>541</v>
      </c>
    </row>
    <row r="296" spans="1:4" x14ac:dyDescent="0.25">
      <c r="A296" s="83" t="s">
        <v>542</v>
      </c>
      <c r="B296" s="78" t="s">
        <v>543</v>
      </c>
      <c r="C296" s="2" t="s">
        <v>16</v>
      </c>
      <c r="D296" s="95" t="s">
        <v>17</v>
      </c>
    </row>
    <row r="297" spans="1:4" x14ac:dyDescent="0.25">
      <c r="A297" s="83" t="s">
        <v>544</v>
      </c>
      <c r="B297" s="78" t="s">
        <v>545</v>
      </c>
      <c r="C297" s="2" t="s">
        <v>16</v>
      </c>
      <c r="D297" s="95" t="s">
        <v>17</v>
      </c>
    </row>
    <row r="298" spans="1:4" ht="25.5" x14ac:dyDescent="0.25">
      <c r="A298" s="83" t="s">
        <v>546</v>
      </c>
      <c r="B298" s="78" t="s">
        <v>547</v>
      </c>
      <c r="C298" s="2" t="s">
        <v>176</v>
      </c>
      <c r="D298" s="95" t="s">
        <v>187</v>
      </c>
    </row>
    <row r="299" spans="1:4" x14ac:dyDescent="0.25">
      <c r="A299" s="83" t="s">
        <v>548</v>
      </c>
      <c r="B299" s="78" t="s">
        <v>549</v>
      </c>
      <c r="C299" s="2" t="s">
        <v>16</v>
      </c>
      <c r="D299" s="95" t="s">
        <v>17</v>
      </c>
    </row>
    <row r="300" spans="1:4" x14ac:dyDescent="0.25">
      <c r="A300" s="83" t="s">
        <v>550</v>
      </c>
      <c r="B300" s="78" t="s">
        <v>551</v>
      </c>
      <c r="C300" s="2" t="s">
        <v>16</v>
      </c>
      <c r="D300" s="95" t="s">
        <v>17</v>
      </c>
    </row>
    <row r="301" spans="1:4" x14ac:dyDescent="0.25">
      <c r="A301" s="83" t="s">
        <v>552</v>
      </c>
      <c r="B301" s="78" t="s">
        <v>553</v>
      </c>
      <c r="C301" s="2" t="s">
        <v>16</v>
      </c>
      <c r="D301" s="95" t="s">
        <v>17</v>
      </c>
    </row>
    <row r="302" spans="1:4" x14ac:dyDescent="0.25">
      <c r="A302" s="83" t="s">
        <v>554</v>
      </c>
      <c r="B302" s="78" t="s">
        <v>555</v>
      </c>
      <c r="C302" s="2" t="s">
        <v>16</v>
      </c>
      <c r="D302" s="95" t="s">
        <v>17</v>
      </c>
    </row>
    <row r="303" spans="1:4" x14ac:dyDescent="0.25">
      <c r="A303" s="83" t="s">
        <v>556</v>
      </c>
      <c r="B303" s="78" t="s">
        <v>557</v>
      </c>
      <c r="C303" s="2" t="s">
        <v>16</v>
      </c>
      <c r="D303" s="95" t="s">
        <v>17</v>
      </c>
    </row>
    <row r="304" spans="1:4" x14ac:dyDescent="0.25">
      <c r="A304" s="83" t="s">
        <v>558</v>
      </c>
      <c r="B304" s="78" t="s">
        <v>559</v>
      </c>
      <c r="C304" s="2" t="s">
        <v>16</v>
      </c>
      <c r="D304" s="95" t="s">
        <v>17</v>
      </c>
    </row>
    <row r="305" spans="1:4" x14ac:dyDescent="0.25">
      <c r="A305" s="83" t="s">
        <v>560</v>
      </c>
      <c r="B305" s="78" t="s">
        <v>561</v>
      </c>
      <c r="C305" s="2" t="s">
        <v>16</v>
      </c>
      <c r="D305" s="95" t="s">
        <v>17</v>
      </c>
    </row>
    <row r="306" spans="1:4" x14ac:dyDescent="0.25">
      <c r="A306" s="83" t="s">
        <v>562</v>
      </c>
      <c r="B306" s="78" t="s">
        <v>563</v>
      </c>
      <c r="C306" s="2" t="s">
        <v>16</v>
      </c>
      <c r="D306" s="95" t="s">
        <v>17</v>
      </c>
    </row>
    <row r="307" spans="1:4" x14ac:dyDescent="0.25">
      <c r="A307" s="83" t="s">
        <v>564</v>
      </c>
      <c r="B307" s="78" t="s">
        <v>19</v>
      </c>
      <c r="C307" s="2" t="s">
        <v>16</v>
      </c>
      <c r="D307" s="95" t="s">
        <v>17</v>
      </c>
    </row>
    <row r="308" spans="1:4" x14ac:dyDescent="0.25">
      <c r="A308" s="83" t="s">
        <v>565</v>
      </c>
      <c r="B308" s="78" t="s">
        <v>19</v>
      </c>
      <c r="C308" s="2" t="s">
        <v>16</v>
      </c>
      <c r="D308" s="95" t="s">
        <v>17</v>
      </c>
    </row>
    <row r="309" spans="1:4" x14ac:dyDescent="0.25">
      <c r="A309" s="83" t="s">
        <v>566</v>
      </c>
      <c r="B309" s="78" t="s">
        <v>567</v>
      </c>
      <c r="C309" s="2" t="s">
        <v>16</v>
      </c>
      <c r="D309" s="95" t="s">
        <v>17</v>
      </c>
    </row>
    <row r="310" spans="1:4" x14ac:dyDescent="0.25">
      <c r="A310" s="83" t="s">
        <v>568</v>
      </c>
      <c r="B310" s="78" t="s">
        <v>569</v>
      </c>
      <c r="C310" s="2" t="s">
        <v>16</v>
      </c>
      <c r="D310" s="95" t="s">
        <v>17</v>
      </c>
    </row>
    <row r="311" spans="1:4" x14ac:dyDescent="0.25">
      <c r="A311" s="83" t="s">
        <v>570</v>
      </c>
      <c r="B311" s="78" t="s">
        <v>19</v>
      </c>
      <c r="C311" s="2" t="s">
        <v>16</v>
      </c>
      <c r="D311" s="95" t="s">
        <v>17</v>
      </c>
    </row>
    <row r="312" spans="1:4" x14ac:dyDescent="0.25">
      <c r="A312" s="83" t="s">
        <v>571</v>
      </c>
      <c r="B312" s="78" t="s">
        <v>572</v>
      </c>
      <c r="C312" s="2" t="s">
        <v>16</v>
      </c>
      <c r="D312" s="95" t="s">
        <v>17</v>
      </c>
    </row>
    <row r="313" spans="1:4" x14ac:dyDescent="0.25">
      <c r="A313" s="83" t="s">
        <v>573</v>
      </c>
      <c r="B313" s="78" t="s">
        <v>574</v>
      </c>
      <c r="C313" s="2" t="s">
        <v>16</v>
      </c>
      <c r="D313" s="95" t="s">
        <v>17</v>
      </c>
    </row>
    <row r="314" spans="1:4" x14ac:dyDescent="0.25">
      <c r="A314" s="83" t="s">
        <v>575</v>
      </c>
      <c r="B314" s="78" t="s">
        <v>576</v>
      </c>
      <c r="C314" s="2" t="s">
        <v>176</v>
      </c>
      <c r="D314" s="95" t="s">
        <v>187</v>
      </c>
    </row>
    <row r="315" spans="1:4" ht="25.5" x14ac:dyDescent="0.25">
      <c r="A315" s="83" t="s">
        <v>577</v>
      </c>
      <c r="B315" s="78" t="s">
        <v>576</v>
      </c>
      <c r="C315" s="2" t="s">
        <v>228</v>
      </c>
      <c r="D315" s="95" t="s">
        <v>578</v>
      </c>
    </row>
    <row r="316" spans="1:4" x14ac:dyDescent="0.25">
      <c r="A316" s="83" t="s">
        <v>579</v>
      </c>
      <c r="B316" s="78" t="s">
        <v>580</v>
      </c>
      <c r="C316" s="2" t="s">
        <v>16</v>
      </c>
      <c r="D316" s="95" t="s">
        <v>17</v>
      </c>
    </row>
    <row r="317" spans="1:4" x14ac:dyDescent="0.25">
      <c r="A317" s="83" t="s">
        <v>581</v>
      </c>
      <c r="B317" s="78" t="s">
        <v>582</v>
      </c>
      <c r="C317" s="2" t="s">
        <v>20</v>
      </c>
      <c r="D317" s="95" t="s">
        <v>390</v>
      </c>
    </row>
    <row r="318" spans="1:4" x14ac:dyDescent="0.25">
      <c r="A318" s="83" t="s">
        <v>583</v>
      </c>
      <c r="B318" s="78" t="s">
        <v>584</v>
      </c>
      <c r="C318" s="2" t="s">
        <v>20</v>
      </c>
      <c r="D318" s="95" t="s">
        <v>585</v>
      </c>
    </row>
    <row r="319" spans="1:4" x14ac:dyDescent="0.25">
      <c r="A319" s="83" t="s">
        <v>586</v>
      </c>
      <c r="B319" s="78" t="s">
        <v>587</v>
      </c>
      <c r="C319" s="2" t="s">
        <v>16</v>
      </c>
      <c r="D319" s="95" t="s">
        <v>17</v>
      </c>
    </row>
    <row r="320" spans="1:4" x14ac:dyDescent="0.25">
      <c r="A320" s="83" t="s">
        <v>588</v>
      </c>
      <c r="B320" s="78" t="s">
        <v>589</v>
      </c>
      <c r="C320" s="2" t="s">
        <v>16</v>
      </c>
      <c r="D320" s="95" t="s">
        <v>17</v>
      </c>
    </row>
    <row r="321" spans="1:4" x14ac:dyDescent="0.25">
      <c r="A321" s="83" t="s">
        <v>590</v>
      </c>
      <c r="B321" s="78" t="s">
        <v>591</v>
      </c>
      <c r="C321" s="2" t="s">
        <v>16</v>
      </c>
      <c r="D321" s="95" t="s">
        <v>17</v>
      </c>
    </row>
    <row r="322" spans="1:4" x14ac:dyDescent="0.25">
      <c r="A322" s="83" t="s">
        <v>592</v>
      </c>
      <c r="B322" s="78" t="s">
        <v>19</v>
      </c>
      <c r="C322" s="2" t="s">
        <v>16</v>
      </c>
      <c r="D322" s="95" t="s">
        <v>17</v>
      </c>
    </row>
    <row r="323" spans="1:4" x14ac:dyDescent="0.25">
      <c r="A323" s="83" t="s">
        <v>593</v>
      </c>
      <c r="B323" s="78" t="s">
        <v>19</v>
      </c>
      <c r="C323" s="2" t="s">
        <v>16</v>
      </c>
      <c r="D323" s="95" t="s">
        <v>17</v>
      </c>
    </row>
    <row r="324" spans="1:4" x14ac:dyDescent="0.25">
      <c r="A324" s="83" t="s">
        <v>594</v>
      </c>
      <c r="B324" s="78" t="s">
        <v>19</v>
      </c>
      <c r="C324" s="2" t="s">
        <v>16</v>
      </c>
      <c r="D324" s="95" t="s">
        <v>17</v>
      </c>
    </row>
    <row r="325" spans="1:4" ht="25.5" x14ac:dyDescent="0.25">
      <c r="A325" s="83" t="s">
        <v>595</v>
      </c>
      <c r="B325" s="78" t="s">
        <v>19</v>
      </c>
      <c r="C325" s="2" t="s">
        <v>176</v>
      </c>
      <c r="D325" s="95" t="s">
        <v>187</v>
      </c>
    </row>
    <row r="326" spans="1:4" x14ac:dyDescent="0.25">
      <c r="A326" s="83" t="s">
        <v>596</v>
      </c>
      <c r="B326" s="78" t="s">
        <v>597</v>
      </c>
      <c r="C326" s="2" t="s">
        <v>16</v>
      </c>
      <c r="D326" s="95" t="s">
        <v>17</v>
      </c>
    </row>
    <row r="327" spans="1:4" x14ac:dyDescent="0.25">
      <c r="A327" s="83" t="s">
        <v>598</v>
      </c>
      <c r="B327" s="78" t="s">
        <v>19</v>
      </c>
      <c r="C327" s="2" t="s">
        <v>228</v>
      </c>
      <c r="D327" s="97" t="s">
        <v>599</v>
      </c>
    </row>
    <row r="328" spans="1:4" x14ac:dyDescent="0.25">
      <c r="A328" s="83" t="s">
        <v>600</v>
      </c>
      <c r="B328" s="78" t="s">
        <v>601</v>
      </c>
      <c r="C328" s="2" t="s">
        <v>16</v>
      </c>
      <c r="D328" s="95" t="s">
        <v>17</v>
      </c>
    </row>
    <row r="329" spans="1:4" x14ac:dyDescent="0.25">
      <c r="A329" s="83" t="s">
        <v>602</v>
      </c>
      <c r="B329" s="78" t="s">
        <v>603</v>
      </c>
      <c r="C329" s="2" t="s">
        <v>16</v>
      </c>
      <c r="D329" s="95" t="s">
        <v>17</v>
      </c>
    </row>
    <row r="330" spans="1:4" x14ac:dyDescent="0.25">
      <c r="A330" s="83" t="s">
        <v>604</v>
      </c>
      <c r="B330" s="78" t="s">
        <v>19</v>
      </c>
      <c r="C330" s="2" t="s">
        <v>16</v>
      </c>
      <c r="D330" s="95" t="s">
        <v>17</v>
      </c>
    </row>
    <row r="331" spans="1:4" ht="25.5" x14ac:dyDescent="0.25">
      <c r="A331" s="83" t="s">
        <v>605</v>
      </c>
      <c r="B331" s="78" t="s">
        <v>19</v>
      </c>
      <c r="C331" s="2" t="s">
        <v>16</v>
      </c>
      <c r="D331" s="95" t="s">
        <v>17</v>
      </c>
    </row>
    <row r="332" spans="1:4" x14ac:dyDescent="0.25">
      <c r="A332" s="83" t="s">
        <v>606</v>
      </c>
      <c r="B332" s="78" t="s">
        <v>62</v>
      </c>
      <c r="C332" s="2" t="s">
        <v>16</v>
      </c>
      <c r="D332" s="95" t="s">
        <v>17</v>
      </c>
    </row>
    <row r="333" spans="1:4" x14ac:dyDescent="0.25">
      <c r="A333" s="83" t="s">
        <v>607</v>
      </c>
      <c r="B333" s="78" t="s">
        <v>608</v>
      </c>
      <c r="C333" s="2" t="s">
        <v>16</v>
      </c>
      <c r="D333" s="95" t="s">
        <v>639</v>
      </c>
    </row>
    <row r="334" spans="1:4" x14ac:dyDescent="0.25">
      <c r="A334" s="83" t="s">
        <v>609</v>
      </c>
      <c r="B334" s="78" t="s">
        <v>19</v>
      </c>
      <c r="C334" s="2" t="s">
        <v>20</v>
      </c>
      <c r="D334" s="95" t="s">
        <v>610</v>
      </c>
    </row>
    <row r="335" spans="1:4" x14ac:dyDescent="0.25">
      <c r="A335" s="83" t="s">
        <v>611</v>
      </c>
      <c r="B335" s="78" t="s">
        <v>612</v>
      </c>
      <c r="C335" s="2" t="s">
        <v>16</v>
      </c>
      <c r="D335" s="95" t="s">
        <v>17</v>
      </c>
    </row>
    <row r="336" spans="1:4" x14ac:dyDescent="0.25">
      <c r="A336" s="83" t="s">
        <v>613</v>
      </c>
      <c r="B336" s="78" t="s">
        <v>19</v>
      </c>
      <c r="C336" s="2" t="s">
        <v>20</v>
      </c>
      <c r="D336" s="95" t="s">
        <v>614</v>
      </c>
    </row>
    <row r="337" spans="1:4" x14ac:dyDescent="0.25">
      <c r="A337" s="83" t="s">
        <v>615</v>
      </c>
      <c r="B337" s="78" t="s">
        <v>616</v>
      </c>
      <c r="C337" s="2" t="s">
        <v>20</v>
      </c>
      <c r="D337" s="95" t="s">
        <v>54</v>
      </c>
    </row>
    <row r="338" spans="1:4" x14ac:dyDescent="0.25">
      <c r="A338" s="83" t="s">
        <v>617</v>
      </c>
      <c r="B338" s="78" t="s">
        <v>618</v>
      </c>
      <c r="C338" s="2" t="s">
        <v>20</v>
      </c>
      <c r="D338" s="95" t="s">
        <v>619</v>
      </c>
    </row>
    <row r="339" spans="1:4" x14ac:dyDescent="0.25">
      <c r="A339" s="83" t="s">
        <v>620</v>
      </c>
      <c r="B339" s="78" t="s">
        <v>621</v>
      </c>
      <c r="C339" s="2" t="s">
        <v>16</v>
      </c>
      <c r="D339" s="95" t="s">
        <v>17</v>
      </c>
    </row>
    <row r="340" spans="1:4" x14ac:dyDescent="0.25">
      <c r="A340" s="83" t="s">
        <v>622</v>
      </c>
      <c r="B340" s="78" t="s">
        <v>19</v>
      </c>
      <c r="C340" s="2" t="s">
        <v>20</v>
      </c>
      <c r="D340" s="97" t="s">
        <v>623</v>
      </c>
    </row>
    <row r="341" spans="1:4" x14ac:dyDescent="0.25">
      <c r="A341" s="83" t="s">
        <v>624</v>
      </c>
      <c r="B341" s="78" t="s">
        <v>19</v>
      </c>
      <c r="C341" s="2" t="s">
        <v>20</v>
      </c>
      <c r="D341" s="95" t="s">
        <v>625</v>
      </c>
    </row>
    <row r="342" spans="1:4" x14ac:dyDescent="0.25">
      <c r="A342" s="83" t="s">
        <v>626</v>
      </c>
      <c r="B342" s="78" t="s">
        <v>627</v>
      </c>
      <c r="C342" s="2" t="s">
        <v>20</v>
      </c>
      <c r="D342" s="95" t="s">
        <v>628</v>
      </c>
    </row>
    <row r="343" spans="1:4" x14ac:dyDescent="0.25">
      <c r="A343" s="83" t="s">
        <v>629</v>
      </c>
      <c r="B343" s="78" t="s">
        <v>630</v>
      </c>
      <c r="C343" s="2" t="s">
        <v>16</v>
      </c>
      <c r="D343" s="95" t="s">
        <v>17</v>
      </c>
    </row>
    <row r="344" spans="1:4" x14ac:dyDescent="0.25">
      <c r="A344" s="83" t="s">
        <v>631</v>
      </c>
      <c r="B344" s="78" t="s">
        <v>632</v>
      </c>
      <c r="C344" s="2" t="s">
        <v>16</v>
      </c>
      <c r="D344" s="95" t="s">
        <v>17</v>
      </c>
    </row>
    <row r="345" spans="1:4" x14ac:dyDescent="0.25">
      <c r="A345" s="83" t="s">
        <v>633</v>
      </c>
      <c r="B345" s="78" t="s">
        <v>634</v>
      </c>
      <c r="C345" s="2" t="s">
        <v>16</v>
      </c>
      <c r="D345" s="95" t="s">
        <v>17</v>
      </c>
    </row>
    <row r="346" spans="1:4" x14ac:dyDescent="0.25">
      <c r="A346" s="83" t="s">
        <v>635</v>
      </c>
      <c r="B346" s="78" t="s">
        <v>636</v>
      </c>
      <c r="C346" s="2" t="s">
        <v>16</v>
      </c>
      <c r="D346" s="95" t="s">
        <v>17</v>
      </c>
    </row>
    <row r="347" spans="1:4" x14ac:dyDescent="0.25">
      <c r="A347" s="83" t="s">
        <v>637</v>
      </c>
      <c r="B347" s="78" t="s">
        <v>19</v>
      </c>
      <c r="C347" s="2" t="s">
        <v>20</v>
      </c>
      <c r="D347" s="95" t="s">
        <v>390</v>
      </c>
    </row>
    <row r="348" spans="1:4" x14ac:dyDescent="0.25">
      <c r="A348" s="83" t="s">
        <v>638</v>
      </c>
      <c r="B348" s="78" t="s">
        <v>19</v>
      </c>
      <c r="C348" s="2" t="s">
        <v>16</v>
      </c>
      <c r="D348" s="95" t="s">
        <v>639</v>
      </c>
    </row>
    <row r="349" spans="1:4" x14ac:dyDescent="0.25">
      <c r="A349" s="83" t="s">
        <v>640</v>
      </c>
      <c r="B349" s="78" t="s">
        <v>641</v>
      </c>
      <c r="C349" s="2" t="s">
        <v>16</v>
      </c>
      <c r="D349" s="95" t="s">
        <v>17</v>
      </c>
    </row>
    <row r="350" spans="1:4" ht="25.5" x14ac:dyDescent="0.25">
      <c r="A350" s="83" t="s">
        <v>642</v>
      </c>
      <c r="B350" s="78" t="s">
        <v>643</v>
      </c>
      <c r="C350" s="2" t="s">
        <v>16</v>
      </c>
      <c r="D350" s="95" t="s">
        <v>17</v>
      </c>
    </row>
    <row r="351" spans="1:4" x14ac:dyDescent="0.25">
      <c r="A351" s="83" t="s">
        <v>644</v>
      </c>
      <c r="B351" s="78" t="s">
        <v>19</v>
      </c>
      <c r="C351" s="2" t="s">
        <v>16</v>
      </c>
      <c r="D351" s="95" t="s">
        <v>17</v>
      </c>
    </row>
    <row r="352" spans="1:4" x14ac:dyDescent="0.25">
      <c r="A352" s="83" t="s">
        <v>645</v>
      </c>
      <c r="B352" s="78" t="s">
        <v>646</v>
      </c>
      <c r="C352" s="2" t="s">
        <v>16</v>
      </c>
      <c r="D352" s="95" t="s">
        <v>17</v>
      </c>
    </row>
    <row r="353" spans="1:4" x14ac:dyDescent="0.25">
      <c r="A353" s="83" t="s">
        <v>647</v>
      </c>
      <c r="B353" s="78" t="s">
        <v>19</v>
      </c>
      <c r="C353" s="2" t="s">
        <v>16</v>
      </c>
      <c r="D353" s="95" t="s">
        <v>17</v>
      </c>
    </row>
    <row r="354" spans="1:4" x14ac:dyDescent="0.25">
      <c r="A354" s="83" t="s">
        <v>648</v>
      </c>
      <c r="B354" s="78" t="s">
        <v>649</v>
      </c>
      <c r="C354" s="2" t="s">
        <v>16</v>
      </c>
      <c r="D354" s="95" t="s">
        <v>17</v>
      </c>
    </row>
    <row r="355" spans="1:4" x14ac:dyDescent="0.25">
      <c r="A355" s="83" t="s">
        <v>650</v>
      </c>
      <c r="B355" s="78" t="s">
        <v>651</v>
      </c>
      <c r="C355" s="2" t="s">
        <v>16</v>
      </c>
      <c r="D355" s="95" t="s">
        <v>17</v>
      </c>
    </row>
    <row r="356" spans="1:4" x14ac:dyDescent="0.25">
      <c r="A356" s="83" t="s">
        <v>652</v>
      </c>
      <c r="B356" s="78" t="s">
        <v>653</v>
      </c>
      <c r="C356" s="2" t="s">
        <v>16</v>
      </c>
      <c r="D356" s="95" t="s">
        <v>17</v>
      </c>
    </row>
    <row r="357" spans="1:4" x14ac:dyDescent="0.25">
      <c r="A357" s="83" t="s">
        <v>654</v>
      </c>
      <c r="B357" s="78" t="s">
        <v>655</v>
      </c>
      <c r="C357" s="2" t="s">
        <v>16</v>
      </c>
      <c r="D357" s="95" t="s">
        <v>17</v>
      </c>
    </row>
    <row r="358" spans="1:4" x14ac:dyDescent="0.25">
      <c r="A358" s="83" t="s">
        <v>656</v>
      </c>
      <c r="B358" s="78" t="s">
        <v>657</v>
      </c>
      <c r="C358" s="2" t="s">
        <v>16</v>
      </c>
      <c r="D358" s="95" t="s">
        <v>17</v>
      </c>
    </row>
    <row r="359" spans="1:4" x14ac:dyDescent="0.25">
      <c r="A359" s="83" t="s">
        <v>658</v>
      </c>
      <c r="B359" s="78" t="s">
        <v>659</v>
      </c>
      <c r="C359" s="2" t="s">
        <v>16</v>
      </c>
      <c r="D359" s="95" t="s">
        <v>17</v>
      </c>
    </row>
    <row r="360" spans="1:4" x14ac:dyDescent="0.25">
      <c r="A360" s="83" t="s">
        <v>660</v>
      </c>
      <c r="B360" s="78" t="s">
        <v>661</v>
      </c>
      <c r="C360" s="2" t="s">
        <v>16</v>
      </c>
      <c r="D360" s="95" t="s">
        <v>17</v>
      </c>
    </row>
    <row r="361" spans="1:4" x14ac:dyDescent="0.25">
      <c r="A361" s="83" t="s">
        <v>662</v>
      </c>
      <c r="B361" s="78" t="s">
        <v>663</v>
      </c>
      <c r="C361" s="2" t="s">
        <v>16</v>
      </c>
      <c r="D361" s="95" t="s">
        <v>17</v>
      </c>
    </row>
    <row r="362" spans="1:4" x14ac:dyDescent="0.25">
      <c r="A362" s="83" t="s">
        <v>664</v>
      </c>
      <c r="B362" s="78" t="s">
        <v>665</v>
      </c>
      <c r="C362" s="2" t="s">
        <v>16</v>
      </c>
      <c r="D362" s="95" t="s">
        <v>17</v>
      </c>
    </row>
    <row r="363" spans="1:4" x14ac:dyDescent="0.25">
      <c r="A363" s="83" t="s">
        <v>666</v>
      </c>
      <c r="B363" s="78" t="s">
        <v>667</v>
      </c>
      <c r="C363" s="2" t="s">
        <v>16</v>
      </c>
      <c r="D363" s="95" t="s">
        <v>17</v>
      </c>
    </row>
    <row r="364" spans="1:4" x14ac:dyDescent="0.25">
      <c r="A364" s="83" t="s">
        <v>668</v>
      </c>
      <c r="B364" s="78" t="s">
        <v>669</v>
      </c>
      <c r="C364" s="2" t="s">
        <v>16</v>
      </c>
      <c r="D364" s="95" t="s">
        <v>17</v>
      </c>
    </row>
    <row r="365" spans="1:4" x14ac:dyDescent="0.25">
      <c r="A365" s="83" t="s">
        <v>670</v>
      </c>
      <c r="B365" s="78" t="s">
        <v>671</v>
      </c>
      <c r="C365" s="2" t="s">
        <v>16</v>
      </c>
      <c r="D365" s="95" t="s">
        <v>17</v>
      </c>
    </row>
    <row r="366" spans="1:4" ht="25.5" x14ac:dyDescent="0.25">
      <c r="A366" s="83" t="s">
        <v>672</v>
      </c>
      <c r="B366" s="78" t="s">
        <v>19</v>
      </c>
      <c r="C366" s="2" t="s">
        <v>16</v>
      </c>
      <c r="D366" s="95" t="s">
        <v>17</v>
      </c>
    </row>
    <row r="367" spans="1:4" x14ac:dyDescent="0.25">
      <c r="A367" s="83" t="s">
        <v>673</v>
      </c>
      <c r="B367" s="78" t="s">
        <v>674</v>
      </c>
      <c r="C367" s="2" t="s">
        <v>20</v>
      </c>
      <c r="D367" s="95" t="s">
        <v>675</v>
      </c>
    </row>
    <row r="368" spans="1:4" x14ac:dyDescent="0.25">
      <c r="A368" s="84" t="s">
        <v>676</v>
      </c>
      <c r="B368" s="78" t="s">
        <v>677</v>
      </c>
      <c r="C368" s="2" t="s">
        <v>20</v>
      </c>
      <c r="D368" s="95" t="s">
        <v>678</v>
      </c>
    </row>
    <row r="369" spans="1:4" x14ac:dyDescent="0.25">
      <c r="A369" s="84" t="s">
        <v>679</v>
      </c>
      <c r="B369" s="78" t="s">
        <v>19</v>
      </c>
      <c r="C369" s="2" t="s">
        <v>16</v>
      </c>
      <c r="D369" s="95" t="s">
        <v>17</v>
      </c>
    </row>
    <row r="370" spans="1:4" x14ac:dyDescent="0.25">
      <c r="A370" s="83" t="s">
        <v>680</v>
      </c>
      <c r="B370" s="78" t="s">
        <v>19</v>
      </c>
      <c r="C370" s="2" t="s">
        <v>16</v>
      </c>
      <c r="D370" s="95" t="s">
        <v>17</v>
      </c>
    </row>
    <row r="371" spans="1:4" ht="25.5" x14ac:dyDescent="0.25">
      <c r="A371" s="83" t="s">
        <v>681</v>
      </c>
      <c r="B371" s="78" t="s">
        <v>19</v>
      </c>
      <c r="C371" s="2" t="s">
        <v>16</v>
      </c>
      <c r="D371" s="95" t="s">
        <v>17</v>
      </c>
    </row>
    <row r="372" spans="1:4" ht="25.5" x14ac:dyDescent="0.25">
      <c r="A372" s="83" t="s">
        <v>682</v>
      </c>
      <c r="B372" s="78" t="s">
        <v>683</v>
      </c>
      <c r="C372" s="2" t="s">
        <v>16</v>
      </c>
      <c r="D372" s="95" t="s">
        <v>17</v>
      </c>
    </row>
    <row r="373" spans="1:4" x14ac:dyDescent="0.25">
      <c r="A373" s="83" t="s">
        <v>684</v>
      </c>
      <c r="B373" s="78" t="s">
        <v>685</v>
      </c>
      <c r="C373" s="2" t="s">
        <v>16</v>
      </c>
      <c r="D373" s="95" t="s">
        <v>17</v>
      </c>
    </row>
    <row r="374" spans="1:4" x14ac:dyDescent="0.25">
      <c r="A374" s="83" t="s">
        <v>686</v>
      </c>
      <c r="B374" s="78" t="s">
        <v>687</v>
      </c>
      <c r="C374" s="2" t="s">
        <v>16</v>
      </c>
      <c r="D374" s="95" t="s">
        <v>17</v>
      </c>
    </row>
    <row r="375" spans="1:4" x14ac:dyDescent="0.25">
      <c r="A375" s="83" t="s">
        <v>688</v>
      </c>
      <c r="B375" s="78" t="s">
        <v>689</v>
      </c>
      <c r="C375" s="2" t="s">
        <v>16</v>
      </c>
      <c r="D375" s="95" t="s">
        <v>17</v>
      </c>
    </row>
    <row r="376" spans="1:4" x14ac:dyDescent="0.25">
      <c r="A376" s="83" t="s">
        <v>690</v>
      </c>
      <c r="B376" s="78" t="s">
        <v>691</v>
      </c>
      <c r="C376" s="2" t="s">
        <v>16</v>
      </c>
      <c r="D376" s="95" t="s">
        <v>17</v>
      </c>
    </row>
    <row r="377" spans="1:4" x14ac:dyDescent="0.25">
      <c r="A377" s="83" t="s">
        <v>692</v>
      </c>
      <c r="B377" s="78" t="s">
        <v>2495</v>
      </c>
      <c r="C377" s="2" t="s">
        <v>16</v>
      </c>
      <c r="D377" s="88" t="s">
        <v>17</v>
      </c>
    </row>
    <row r="378" spans="1:4" x14ac:dyDescent="0.25">
      <c r="A378" s="83" t="s">
        <v>694</v>
      </c>
      <c r="B378" s="78" t="s">
        <v>695</v>
      </c>
      <c r="C378" s="2" t="s">
        <v>20</v>
      </c>
      <c r="D378" s="95" t="s">
        <v>693</v>
      </c>
    </row>
    <row r="379" spans="1:4" x14ac:dyDescent="0.25">
      <c r="A379" s="83" t="s">
        <v>696</v>
      </c>
      <c r="B379" s="78" t="s">
        <v>19</v>
      </c>
      <c r="C379" s="2" t="s">
        <v>20</v>
      </c>
      <c r="D379" s="95" t="s">
        <v>697</v>
      </c>
    </row>
    <row r="380" spans="1:4" x14ac:dyDescent="0.25">
      <c r="A380" s="83" t="s">
        <v>698</v>
      </c>
      <c r="B380" s="78" t="s">
        <v>19</v>
      </c>
      <c r="C380" s="2" t="s">
        <v>16</v>
      </c>
      <c r="D380" s="95" t="s">
        <v>17</v>
      </c>
    </row>
    <row r="381" spans="1:4" x14ac:dyDescent="0.25">
      <c r="A381" s="83" t="s">
        <v>699</v>
      </c>
      <c r="B381" s="78" t="s">
        <v>700</v>
      </c>
      <c r="C381" s="2" t="s">
        <v>16</v>
      </c>
      <c r="D381" s="95" t="s">
        <v>17</v>
      </c>
    </row>
    <row r="382" spans="1:4" x14ac:dyDescent="0.25">
      <c r="A382" s="83" t="s">
        <v>701</v>
      </c>
      <c r="B382" s="78" t="s">
        <v>19</v>
      </c>
      <c r="C382" s="2" t="s">
        <v>16</v>
      </c>
      <c r="D382" s="95" t="s">
        <v>17</v>
      </c>
    </row>
    <row r="383" spans="1:4" x14ac:dyDescent="0.25">
      <c r="A383" s="83" t="s">
        <v>702</v>
      </c>
      <c r="B383" s="78" t="s">
        <v>703</v>
      </c>
      <c r="C383" s="2" t="s">
        <v>16</v>
      </c>
      <c r="D383" s="95" t="s">
        <v>17</v>
      </c>
    </row>
    <row r="384" spans="1:4" x14ac:dyDescent="0.25">
      <c r="A384" s="83" t="s">
        <v>704</v>
      </c>
      <c r="B384" s="78" t="s">
        <v>705</v>
      </c>
      <c r="C384" s="2" t="s">
        <v>16</v>
      </c>
      <c r="D384" s="95" t="s">
        <v>706</v>
      </c>
    </row>
    <row r="385" spans="1:4" x14ac:dyDescent="0.25">
      <c r="A385" s="83" t="s">
        <v>707</v>
      </c>
      <c r="B385" s="78" t="s">
        <v>708</v>
      </c>
      <c r="C385" s="2" t="s">
        <v>176</v>
      </c>
      <c r="D385" s="95" t="s">
        <v>187</v>
      </c>
    </row>
    <row r="386" spans="1:4" x14ac:dyDescent="0.25">
      <c r="A386" s="83" t="s">
        <v>709</v>
      </c>
      <c r="B386" s="78" t="s">
        <v>710</v>
      </c>
      <c r="C386" s="2" t="s">
        <v>20</v>
      </c>
      <c r="D386" s="95" t="s">
        <v>711</v>
      </c>
    </row>
    <row r="387" spans="1:4" x14ac:dyDescent="0.25">
      <c r="A387" s="83" t="s">
        <v>712</v>
      </c>
      <c r="B387" s="78" t="s">
        <v>713</v>
      </c>
      <c r="C387" s="2" t="s">
        <v>16</v>
      </c>
      <c r="D387" s="95" t="s">
        <v>17</v>
      </c>
    </row>
    <row r="388" spans="1:4" x14ac:dyDescent="0.25">
      <c r="A388" s="83" t="s">
        <v>714</v>
      </c>
      <c r="B388" s="78" t="s">
        <v>715</v>
      </c>
      <c r="C388" s="2" t="s">
        <v>16</v>
      </c>
      <c r="D388" s="95" t="s">
        <v>17</v>
      </c>
    </row>
    <row r="389" spans="1:4" x14ac:dyDescent="0.25">
      <c r="A389" s="83" t="s">
        <v>716</v>
      </c>
      <c r="B389" s="78" t="s">
        <v>717</v>
      </c>
      <c r="C389" s="2" t="s">
        <v>16</v>
      </c>
      <c r="D389" s="95" t="s">
        <v>17</v>
      </c>
    </row>
    <row r="390" spans="1:4" x14ac:dyDescent="0.25">
      <c r="A390" s="83" t="s">
        <v>718</v>
      </c>
      <c r="B390" s="78" t="s">
        <v>719</v>
      </c>
      <c r="C390" s="2" t="s">
        <v>16</v>
      </c>
      <c r="D390" s="95" t="s">
        <v>17</v>
      </c>
    </row>
    <row r="391" spans="1:4" x14ac:dyDescent="0.25">
      <c r="A391" s="83" t="s">
        <v>720</v>
      </c>
      <c r="B391" s="78" t="s">
        <v>721</v>
      </c>
      <c r="C391" s="2" t="s">
        <v>16</v>
      </c>
      <c r="D391" s="95" t="s">
        <v>17</v>
      </c>
    </row>
    <row r="392" spans="1:4" x14ac:dyDescent="0.25">
      <c r="A392" s="83" t="s">
        <v>722</v>
      </c>
      <c r="B392" s="78" t="s">
        <v>723</v>
      </c>
      <c r="C392" s="2" t="s">
        <v>16</v>
      </c>
      <c r="D392" s="95" t="s">
        <v>17</v>
      </c>
    </row>
    <row r="393" spans="1:4" x14ac:dyDescent="0.25">
      <c r="A393" s="83" t="s">
        <v>724</v>
      </c>
      <c r="B393" s="78" t="s">
        <v>725</v>
      </c>
      <c r="C393" s="2" t="s">
        <v>16</v>
      </c>
      <c r="D393" s="95" t="s">
        <v>17</v>
      </c>
    </row>
    <row r="394" spans="1:4" ht="25.5" x14ac:dyDescent="0.25">
      <c r="A394" s="83" t="s">
        <v>726</v>
      </c>
      <c r="B394" s="78" t="s">
        <v>727</v>
      </c>
      <c r="C394" s="2" t="s">
        <v>16</v>
      </c>
      <c r="D394" s="95" t="s">
        <v>17</v>
      </c>
    </row>
    <row r="395" spans="1:4" x14ac:dyDescent="0.25">
      <c r="A395" s="83" t="s">
        <v>728</v>
      </c>
      <c r="B395" s="78" t="s">
        <v>19</v>
      </c>
      <c r="C395" s="2" t="s">
        <v>16</v>
      </c>
      <c r="D395" s="95" t="s">
        <v>17</v>
      </c>
    </row>
    <row r="396" spans="1:4" x14ac:dyDescent="0.25">
      <c r="A396" s="83" t="s">
        <v>729</v>
      </c>
      <c r="B396" s="78" t="s">
        <v>19</v>
      </c>
      <c r="C396" s="2" t="s">
        <v>16</v>
      </c>
      <c r="D396" s="95" t="s">
        <v>17</v>
      </c>
    </row>
    <row r="397" spans="1:4" x14ac:dyDescent="0.25">
      <c r="A397" s="83" t="s">
        <v>730</v>
      </c>
      <c r="B397" s="78" t="s">
        <v>19</v>
      </c>
      <c r="C397" s="2" t="s">
        <v>16</v>
      </c>
      <c r="D397" s="95" t="s">
        <v>17</v>
      </c>
    </row>
    <row r="398" spans="1:4" x14ac:dyDescent="0.25">
      <c r="A398" s="83" t="s">
        <v>731</v>
      </c>
      <c r="B398" s="78" t="s">
        <v>19</v>
      </c>
      <c r="C398" s="2" t="s">
        <v>16</v>
      </c>
      <c r="D398" s="95" t="s">
        <v>17</v>
      </c>
    </row>
    <row r="399" spans="1:4" ht="25.5" x14ac:dyDescent="0.25">
      <c r="A399" s="83" t="s">
        <v>732</v>
      </c>
      <c r="B399" s="78" t="s">
        <v>19</v>
      </c>
      <c r="C399" s="2" t="s">
        <v>16</v>
      </c>
      <c r="D399" s="95" t="s">
        <v>17</v>
      </c>
    </row>
    <row r="400" spans="1:4" x14ac:dyDescent="0.25">
      <c r="A400" s="83" t="s">
        <v>733</v>
      </c>
      <c r="B400" s="78" t="s">
        <v>19</v>
      </c>
      <c r="C400" s="2" t="s">
        <v>16</v>
      </c>
      <c r="D400" s="95" t="s">
        <v>17</v>
      </c>
    </row>
    <row r="401" spans="1:4" x14ac:dyDescent="0.25">
      <c r="A401" s="83" t="s">
        <v>734</v>
      </c>
      <c r="B401" s="78" t="s">
        <v>19</v>
      </c>
      <c r="C401" s="2" t="s">
        <v>16</v>
      </c>
      <c r="D401" s="95" t="s">
        <v>17</v>
      </c>
    </row>
    <row r="402" spans="1:4" x14ac:dyDescent="0.25">
      <c r="A402" s="83" t="s">
        <v>735</v>
      </c>
      <c r="B402" s="78" t="s">
        <v>19</v>
      </c>
      <c r="C402" s="2" t="s">
        <v>16</v>
      </c>
      <c r="D402" s="95" t="s">
        <v>17</v>
      </c>
    </row>
    <row r="403" spans="1:4" x14ac:dyDescent="0.25">
      <c r="A403" s="83" t="s">
        <v>736</v>
      </c>
      <c r="B403" s="78" t="s">
        <v>737</v>
      </c>
      <c r="C403" s="2" t="s">
        <v>20</v>
      </c>
      <c r="D403" s="95" t="s">
        <v>129</v>
      </c>
    </row>
    <row r="404" spans="1:4" x14ac:dyDescent="0.25">
      <c r="A404" s="83" t="s">
        <v>2527</v>
      </c>
      <c r="B404" s="78" t="s">
        <v>2528</v>
      </c>
      <c r="C404" s="2" t="s">
        <v>20</v>
      </c>
      <c r="D404" s="95" t="s">
        <v>2529</v>
      </c>
    </row>
    <row r="405" spans="1:4" x14ac:dyDescent="0.25">
      <c r="A405" s="84" t="s">
        <v>738</v>
      </c>
      <c r="B405" s="78" t="s">
        <v>19</v>
      </c>
      <c r="C405" s="2" t="s">
        <v>20</v>
      </c>
      <c r="D405" s="95" t="s">
        <v>739</v>
      </c>
    </row>
    <row r="406" spans="1:4" x14ac:dyDescent="0.25">
      <c r="A406" s="83" t="s">
        <v>740</v>
      </c>
      <c r="B406" s="78" t="s">
        <v>19</v>
      </c>
      <c r="C406" s="2" t="s">
        <v>16</v>
      </c>
      <c r="D406" s="95" t="s">
        <v>17</v>
      </c>
    </row>
    <row r="407" spans="1:4" x14ac:dyDescent="0.25">
      <c r="A407" s="83" t="s">
        <v>741</v>
      </c>
      <c r="B407" s="78" t="s">
        <v>19</v>
      </c>
      <c r="C407" s="2" t="s">
        <v>20</v>
      </c>
      <c r="D407" s="95" t="s">
        <v>135</v>
      </c>
    </row>
    <row r="408" spans="1:4" x14ac:dyDescent="0.25">
      <c r="A408" s="83" t="s">
        <v>742</v>
      </c>
      <c r="B408" s="78" t="s">
        <v>19</v>
      </c>
      <c r="C408" s="2" t="s">
        <v>20</v>
      </c>
      <c r="D408" s="97" t="s">
        <v>743</v>
      </c>
    </row>
    <row r="409" spans="1:4" x14ac:dyDescent="0.25">
      <c r="A409" s="83" t="s">
        <v>744</v>
      </c>
      <c r="B409" s="78" t="s">
        <v>19</v>
      </c>
      <c r="C409" s="2" t="s">
        <v>20</v>
      </c>
      <c r="D409" s="95" t="s">
        <v>745</v>
      </c>
    </row>
    <row r="410" spans="1:4" x14ac:dyDescent="0.25">
      <c r="A410" s="83" t="s">
        <v>746</v>
      </c>
      <c r="B410" s="78" t="s">
        <v>747</v>
      </c>
      <c r="C410" s="2" t="s">
        <v>16</v>
      </c>
      <c r="D410" s="95" t="s">
        <v>17</v>
      </c>
    </row>
    <row r="411" spans="1:4" x14ac:dyDescent="0.25">
      <c r="A411" s="83" t="s">
        <v>748</v>
      </c>
      <c r="B411" s="78" t="s">
        <v>2496</v>
      </c>
      <c r="C411" s="2" t="s">
        <v>34</v>
      </c>
      <c r="D411" s="88" t="s">
        <v>2517</v>
      </c>
    </row>
    <row r="412" spans="1:4" x14ac:dyDescent="0.25">
      <c r="A412" s="83" t="s">
        <v>749</v>
      </c>
      <c r="B412" s="78" t="s">
        <v>750</v>
      </c>
      <c r="C412" s="2" t="s">
        <v>16</v>
      </c>
      <c r="D412" s="95" t="s">
        <v>17</v>
      </c>
    </row>
    <row r="413" spans="1:4" x14ac:dyDescent="0.25">
      <c r="A413" s="83" t="s">
        <v>751</v>
      </c>
      <c r="B413" s="78" t="s">
        <v>752</v>
      </c>
      <c r="C413" s="2" t="s">
        <v>20</v>
      </c>
      <c r="D413" s="95" t="s">
        <v>96</v>
      </c>
    </row>
    <row r="414" spans="1:4" x14ac:dyDescent="0.25">
      <c r="A414" s="83" t="s">
        <v>753</v>
      </c>
      <c r="B414" s="78" t="s">
        <v>19</v>
      </c>
      <c r="C414" s="2" t="s">
        <v>16</v>
      </c>
      <c r="D414" s="95" t="s">
        <v>17</v>
      </c>
    </row>
    <row r="415" spans="1:4" x14ac:dyDescent="0.25">
      <c r="A415" s="83" t="s">
        <v>754</v>
      </c>
      <c r="B415" s="78" t="s">
        <v>755</v>
      </c>
      <c r="C415" s="2" t="s">
        <v>16</v>
      </c>
      <c r="D415" s="95" t="s">
        <v>17</v>
      </c>
    </row>
    <row r="416" spans="1:4" x14ac:dyDescent="0.25">
      <c r="A416" s="83" t="s">
        <v>756</v>
      </c>
      <c r="B416" s="78" t="s">
        <v>19</v>
      </c>
      <c r="C416" s="2" t="s">
        <v>16</v>
      </c>
      <c r="D416" s="95" t="s">
        <v>17</v>
      </c>
    </row>
    <row r="417" spans="1:4" x14ac:dyDescent="0.25">
      <c r="A417" s="83" t="s">
        <v>757</v>
      </c>
      <c r="B417" s="78" t="s">
        <v>758</v>
      </c>
      <c r="C417" s="2" t="s">
        <v>16</v>
      </c>
      <c r="D417" s="95" t="s">
        <v>17</v>
      </c>
    </row>
    <row r="418" spans="1:4" x14ac:dyDescent="0.25">
      <c r="A418" s="83" t="s">
        <v>759</v>
      </c>
      <c r="B418" s="78" t="s">
        <v>760</v>
      </c>
      <c r="C418" s="2" t="s">
        <v>16</v>
      </c>
      <c r="D418" s="95" t="s">
        <v>17</v>
      </c>
    </row>
    <row r="419" spans="1:4" x14ac:dyDescent="0.25">
      <c r="A419" s="83" t="s">
        <v>761</v>
      </c>
      <c r="B419" s="78" t="s">
        <v>762</v>
      </c>
      <c r="C419" s="2" t="s">
        <v>16</v>
      </c>
      <c r="D419" s="95" t="s">
        <v>17</v>
      </c>
    </row>
    <row r="420" spans="1:4" ht="25.5" x14ac:dyDescent="0.25">
      <c r="A420" s="83" t="s">
        <v>763</v>
      </c>
      <c r="B420" s="78" t="s">
        <v>19</v>
      </c>
      <c r="C420" s="2" t="s">
        <v>16</v>
      </c>
      <c r="D420" s="95" t="s">
        <v>17</v>
      </c>
    </row>
    <row r="421" spans="1:4" x14ac:dyDescent="0.25">
      <c r="A421" s="83" t="s">
        <v>764</v>
      </c>
      <c r="B421" s="78" t="s">
        <v>19</v>
      </c>
      <c r="C421" s="2" t="s">
        <v>16</v>
      </c>
      <c r="D421" s="95" t="s">
        <v>17</v>
      </c>
    </row>
    <row r="422" spans="1:4" x14ac:dyDescent="0.25">
      <c r="A422" s="83" t="s">
        <v>765</v>
      </c>
      <c r="B422" s="78" t="s">
        <v>19</v>
      </c>
      <c r="C422" s="2" t="s">
        <v>16</v>
      </c>
      <c r="D422" s="95" t="s">
        <v>17</v>
      </c>
    </row>
    <row r="423" spans="1:4" x14ac:dyDescent="0.25">
      <c r="A423" s="83" t="s">
        <v>766</v>
      </c>
      <c r="B423" s="78" t="s">
        <v>19</v>
      </c>
      <c r="C423" s="2" t="s">
        <v>16</v>
      </c>
      <c r="D423" s="95" t="s">
        <v>17</v>
      </c>
    </row>
    <row r="424" spans="1:4" x14ac:dyDescent="0.25">
      <c r="A424" s="83" t="s">
        <v>767</v>
      </c>
      <c r="B424" s="78" t="s">
        <v>19</v>
      </c>
      <c r="C424" s="2" t="s">
        <v>16</v>
      </c>
      <c r="D424" s="95" t="s">
        <v>17</v>
      </c>
    </row>
    <row r="425" spans="1:4" x14ac:dyDescent="0.25">
      <c r="A425" s="83" t="s">
        <v>768</v>
      </c>
      <c r="B425" s="78" t="s">
        <v>19</v>
      </c>
      <c r="C425" s="2" t="s">
        <v>16</v>
      </c>
      <c r="D425" s="95" t="s">
        <v>17</v>
      </c>
    </row>
    <row r="426" spans="1:4" ht="25.5" x14ac:dyDescent="0.25">
      <c r="A426" s="83" t="s">
        <v>769</v>
      </c>
      <c r="B426" s="78" t="s">
        <v>19</v>
      </c>
      <c r="C426" s="2" t="s">
        <v>16</v>
      </c>
      <c r="D426" s="95" t="s">
        <v>17</v>
      </c>
    </row>
    <row r="427" spans="1:4" x14ac:dyDescent="0.25">
      <c r="A427" s="83" t="s">
        <v>770</v>
      </c>
      <c r="B427" s="78" t="s">
        <v>771</v>
      </c>
      <c r="C427" s="2" t="s">
        <v>16</v>
      </c>
      <c r="D427" s="95" t="s">
        <v>17</v>
      </c>
    </row>
    <row r="428" spans="1:4" ht="25.5" x14ac:dyDescent="0.25">
      <c r="A428" s="83" t="s">
        <v>772</v>
      </c>
      <c r="B428" s="78" t="s">
        <v>19</v>
      </c>
      <c r="C428" s="2" t="s">
        <v>176</v>
      </c>
      <c r="D428" s="95" t="s">
        <v>187</v>
      </c>
    </row>
    <row r="429" spans="1:4" x14ac:dyDescent="0.25">
      <c r="A429" s="83" t="s">
        <v>773</v>
      </c>
      <c r="B429" s="78" t="s">
        <v>19</v>
      </c>
      <c r="C429" s="2" t="s">
        <v>16</v>
      </c>
      <c r="D429" s="95" t="s">
        <v>17</v>
      </c>
    </row>
    <row r="430" spans="1:4" x14ac:dyDescent="0.25">
      <c r="A430" s="83" t="s">
        <v>774</v>
      </c>
      <c r="B430" s="78" t="s">
        <v>775</v>
      </c>
      <c r="C430" s="2" t="s">
        <v>16</v>
      </c>
      <c r="D430" s="95" t="s">
        <v>17</v>
      </c>
    </row>
    <row r="431" spans="1:4" x14ac:dyDescent="0.25">
      <c r="A431" s="83" t="s">
        <v>776</v>
      </c>
      <c r="B431" s="78" t="s">
        <v>777</v>
      </c>
      <c r="C431" s="2" t="s">
        <v>16</v>
      </c>
      <c r="D431" s="95" t="s">
        <v>17</v>
      </c>
    </row>
    <row r="432" spans="1:4" x14ac:dyDescent="0.25">
      <c r="A432" s="83" t="s">
        <v>778</v>
      </c>
      <c r="B432" s="78" t="s">
        <v>779</v>
      </c>
      <c r="C432" s="2" t="s">
        <v>16</v>
      </c>
      <c r="D432" s="95" t="s">
        <v>17</v>
      </c>
    </row>
    <row r="433" spans="1:4" x14ac:dyDescent="0.25">
      <c r="A433" s="83" t="s">
        <v>780</v>
      </c>
      <c r="B433" s="78" t="s">
        <v>781</v>
      </c>
      <c r="C433" s="2" t="s">
        <v>16</v>
      </c>
      <c r="D433" s="95" t="s">
        <v>17</v>
      </c>
    </row>
    <row r="434" spans="1:4" x14ac:dyDescent="0.25">
      <c r="A434" s="83" t="s">
        <v>782</v>
      </c>
      <c r="B434" s="78" t="s">
        <v>783</v>
      </c>
      <c r="C434" s="2" t="s">
        <v>16</v>
      </c>
      <c r="D434" s="98" t="s">
        <v>784</v>
      </c>
    </row>
    <row r="435" spans="1:4" x14ac:dyDescent="0.25">
      <c r="A435" s="83" t="s">
        <v>785</v>
      </c>
      <c r="B435" s="78" t="s">
        <v>786</v>
      </c>
      <c r="C435" s="2" t="s">
        <v>20</v>
      </c>
      <c r="D435" s="95" t="s">
        <v>96</v>
      </c>
    </row>
    <row r="436" spans="1:4" x14ac:dyDescent="0.25">
      <c r="A436" s="83" t="s">
        <v>787</v>
      </c>
      <c r="B436" s="78" t="s">
        <v>788</v>
      </c>
      <c r="C436" s="2" t="s">
        <v>16</v>
      </c>
      <c r="D436" s="95" t="s">
        <v>17</v>
      </c>
    </row>
    <row r="437" spans="1:4" x14ac:dyDescent="0.25">
      <c r="A437" s="83" t="s">
        <v>789</v>
      </c>
      <c r="B437" s="78" t="s">
        <v>19</v>
      </c>
      <c r="C437" s="2" t="s">
        <v>20</v>
      </c>
      <c r="D437" s="95" t="s">
        <v>296</v>
      </c>
    </row>
    <row r="438" spans="1:4" x14ac:dyDescent="0.25">
      <c r="A438" s="83" t="s">
        <v>790</v>
      </c>
      <c r="B438" s="78" t="s">
        <v>791</v>
      </c>
      <c r="C438" s="2" t="s">
        <v>20</v>
      </c>
      <c r="D438" s="95" t="s">
        <v>96</v>
      </c>
    </row>
    <row r="439" spans="1:4" x14ac:dyDescent="0.25">
      <c r="A439" s="83" t="s">
        <v>792</v>
      </c>
      <c r="B439" s="78" t="s">
        <v>793</v>
      </c>
      <c r="C439" s="2" t="s">
        <v>16</v>
      </c>
      <c r="D439" s="95" t="s">
        <v>17</v>
      </c>
    </row>
    <row r="440" spans="1:4" x14ac:dyDescent="0.25">
      <c r="A440" s="83" t="s">
        <v>794</v>
      </c>
      <c r="B440" s="78" t="s">
        <v>795</v>
      </c>
      <c r="C440" s="2" t="s">
        <v>16</v>
      </c>
      <c r="D440" s="95" t="s">
        <v>17</v>
      </c>
    </row>
    <row r="441" spans="1:4" x14ac:dyDescent="0.25">
      <c r="A441" s="83" t="s">
        <v>796</v>
      </c>
      <c r="B441" s="78" t="s">
        <v>19</v>
      </c>
      <c r="C441" s="2" t="s">
        <v>16</v>
      </c>
      <c r="D441" s="95" t="s">
        <v>797</v>
      </c>
    </row>
    <row r="442" spans="1:4" x14ac:dyDescent="0.25">
      <c r="A442" s="83" t="s">
        <v>798</v>
      </c>
      <c r="B442" s="78" t="s">
        <v>19</v>
      </c>
      <c r="C442" s="2" t="s">
        <v>16</v>
      </c>
      <c r="D442" s="95" t="s">
        <v>17</v>
      </c>
    </row>
    <row r="443" spans="1:4" x14ac:dyDescent="0.25">
      <c r="A443" s="83" t="s">
        <v>799</v>
      </c>
      <c r="B443" s="78" t="s">
        <v>800</v>
      </c>
      <c r="C443" s="2" t="s">
        <v>16</v>
      </c>
      <c r="D443" s="95" t="s">
        <v>17</v>
      </c>
    </row>
    <row r="444" spans="1:4" x14ac:dyDescent="0.25">
      <c r="A444" s="83" t="s">
        <v>801</v>
      </c>
      <c r="B444" s="78" t="s">
        <v>802</v>
      </c>
      <c r="C444" s="2" t="s">
        <v>16</v>
      </c>
      <c r="D444" s="95" t="s">
        <v>17</v>
      </c>
    </row>
    <row r="445" spans="1:4" x14ac:dyDescent="0.25">
      <c r="A445" s="83" t="s">
        <v>803</v>
      </c>
      <c r="B445" s="78" t="s">
        <v>804</v>
      </c>
      <c r="C445" s="2" t="s">
        <v>16</v>
      </c>
      <c r="D445" s="95" t="s">
        <v>17</v>
      </c>
    </row>
    <row r="446" spans="1:4" x14ac:dyDescent="0.25">
      <c r="A446" s="83" t="s">
        <v>805</v>
      </c>
      <c r="B446" s="78" t="s">
        <v>19</v>
      </c>
      <c r="C446" s="2" t="s">
        <v>16</v>
      </c>
      <c r="D446" s="95" t="s">
        <v>17</v>
      </c>
    </row>
    <row r="447" spans="1:4" x14ac:dyDescent="0.25">
      <c r="A447" s="83" t="s">
        <v>806</v>
      </c>
      <c r="B447" s="78" t="s">
        <v>19</v>
      </c>
      <c r="C447" s="2" t="s">
        <v>16</v>
      </c>
      <c r="D447" s="95" t="s">
        <v>17</v>
      </c>
    </row>
    <row r="448" spans="1:4" ht="25.5" x14ac:dyDescent="0.25">
      <c r="A448" s="83" t="s">
        <v>807</v>
      </c>
      <c r="B448" s="78" t="s">
        <v>808</v>
      </c>
      <c r="C448" s="2" t="s">
        <v>16</v>
      </c>
      <c r="D448" s="95" t="s">
        <v>17</v>
      </c>
    </row>
    <row r="449" spans="1:4" ht="25.5" x14ac:dyDescent="0.25">
      <c r="A449" s="83" t="s">
        <v>809</v>
      </c>
      <c r="B449" s="78" t="s">
        <v>19</v>
      </c>
      <c r="C449" s="2" t="s">
        <v>16</v>
      </c>
      <c r="D449" s="95" t="s">
        <v>17</v>
      </c>
    </row>
    <row r="450" spans="1:4" x14ac:dyDescent="0.25">
      <c r="A450" s="83" t="s">
        <v>810</v>
      </c>
      <c r="B450" s="78" t="s">
        <v>19</v>
      </c>
      <c r="C450" s="2" t="s">
        <v>16</v>
      </c>
      <c r="D450" s="95" t="s">
        <v>17</v>
      </c>
    </row>
    <row r="451" spans="1:4" ht="25.5" x14ac:dyDescent="0.25">
      <c r="A451" s="84" t="s">
        <v>811</v>
      </c>
      <c r="B451" s="78" t="s">
        <v>812</v>
      </c>
      <c r="C451" s="2" t="s">
        <v>228</v>
      </c>
      <c r="D451" s="95" t="s">
        <v>813</v>
      </c>
    </row>
    <row r="452" spans="1:4" x14ac:dyDescent="0.25">
      <c r="A452" s="83" t="s">
        <v>814</v>
      </c>
      <c r="B452" s="78" t="s">
        <v>19</v>
      </c>
      <c r="C452" s="2" t="s">
        <v>16</v>
      </c>
      <c r="D452" s="95" t="s">
        <v>17</v>
      </c>
    </row>
    <row r="453" spans="1:4" x14ac:dyDescent="0.25">
      <c r="A453" s="83" t="s">
        <v>815</v>
      </c>
      <c r="B453" s="78" t="s">
        <v>816</v>
      </c>
      <c r="C453" s="2" t="s">
        <v>228</v>
      </c>
      <c r="D453" s="95" t="s">
        <v>817</v>
      </c>
    </row>
    <row r="454" spans="1:4" x14ac:dyDescent="0.25">
      <c r="A454" s="83" t="s">
        <v>818</v>
      </c>
      <c r="B454" s="78" t="s">
        <v>19</v>
      </c>
      <c r="C454" s="2" t="s">
        <v>176</v>
      </c>
      <c r="D454" s="95" t="s">
        <v>187</v>
      </c>
    </row>
    <row r="455" spans="1:4" x14ac:dyDescent="0.25">
      <c r="A455" s="83" t="s">
        <v>819</v>
      </c>
      <c r="B455" s="78" t="s">
        <v>19</v>
      </c>
      <c r="C455" s="2" t="s">
        <v>16</v>
      </c>
      <c r="D455" s="95" t="s">
        <v>17</v>
      </c>
    </row>
    <row r="456" spans="1:4" x14ac:dyDescent="0.25">
      <c r="A456" s="83" t="s">
        <v>820</v>
      </c>
      <c r="B456" s="78" t="s">
        <v>19</v>
      </c>
      <c r="C456" s="2" t="s">
        <v>16</v>
      </c>
      <c r="D456" s="95" t="s">
        <v>17</v>
      </c>
    </row>
    <row r="457" spans="1:4" x14ac:dyDescent="0.25">
      <c r="A457" s="83" t="s">
        <v>821</v>
      </c>
      <c r="B457" s="78" t="s">
        <v>19</v>
      </c>
      <c r="C457" s="2" t="s">
        <v>16</v>
      </c>
      <c r="D457" s="95" t="s">
        <v>17</v>
      </c>
    </row>
    <row r="458" spans="1:4" x14ac:dyDescent="0.25">
      <c r="A458" s="83" t="s">
        <v>822</v>
      </c>
      <c r="B458" s="78" t="s">
        <v>19</v>
      </c>
      <c r="C458" s="2" t="s">
        <v>16</v>
      </c>
      <c r="D458" s="88" t="s">
        <v>17</v>
      </c>
    </row>
    <row r="459" spans="1:4" ht="25.5" x14ac:dyDescent="0.25">
      <c r="A459" s="83" t="s">
        <v>823</v>
      </c>
      <c r="B459" s="78" t="s">
        <v>19</v>
      </c>
      <c r="C459" s="2" t="s">
        <v>16</v>
      </c>
      <c r="D459" s="88" t="s">
        <v>17</v>
      </c>
    </row>
    <row r="460" spans="1:4" x14ac:dyDescent="0.25">
      <c r="A460" s="83" t="s">
        <v>824</v>
      </c>
      <c r="B460" s="78" t="s">
        <v>19</v>
      </c>
      <c r="C460" s="2" t="s">
        <v>16</v>
      </c>
      <c r="D460" s="88" t="s">
        <v>17</v>
      </c>
    </row>
    <row r="461" spans="1:4" x14ac:dyDescent="0.25">
      <c r="A461" s="83" t="s">
        <v>825</v>
      </c>
      <c r="B461" s="78" t="s">
        <v>19</v>
      </c>
      <c r="C461" s="2" t="s">
        <v>16</v>
      </c>
      <c r="D461" s="88" t="s">
        <v>17</v>
      </c>
    </row>
    <row r="462" spans="1:4" x14ac:dyDescent="0.25">
      <c r="A462" s="83" t="s">
        <v>826</v>
      </c>
      <c r="B462" s="78" t="s">
        <v>19</v>
      </c>
      <c r="C462" s="2" t="s">
        <v>16</v>
      </c>
      <c r="D462" s="88" t="s">
        <v>17</v>
      </c>
    </row>
    <row r="463" spans="1:4" ht="25.5" x14ac:dyDescent="0.25">
      <c r="A463" s="83" t="s">
        <v>827</v>
      </c>
      <c r="B463" s="78" t="s">
        <v>19</v>
      </c>
      <c r="C463" s="2" t="s">
        <v>16</v>
      </c>
      <c r="D463" s="95" t="s">
        <v>17</v>
      </c>
    </row>
    <row r="464" spans="1:4" ht="25.5" x14ac:dyDescent="0.25">
      <c r="A464" s="83" t="s">
        <v>828</v>
      </c>
      <c r="B464" s="78" t="s">
        <v>19</v>
      </c>
      <c r="C464" s="2" t="s">
        <v>16</v>
      </c>
      <c r="D464" s="95" t="s">
        <v>17</v>
      </c>
    </row>
    <row r="465" spans="1:4" ht="25.5" x14ac:dyDescent="0.25">
      <c r="A465" s="83" t="s">
        <v>829</v>
      </c>
      <c r="B465" s="78" t="s">
        <v>19</v>
      </c>
      <c r="C465" s="2" t="s">
        <v>16</v>
      </c>
      <c r="D465" s="97" t="s">
        <v>830</v>
      </c>
    </row>
    <row r="466" spans="1:4" x14ac:dyDescent="0.25">
      <c r="A466" s="83" t="s">
        <v>831</v>
      </c>
      <c r="B466" s="78" t="s">
        <v>19</v>
      </c>
      <c r="C466" s="2" t="s">
        <v>16</v>
      </c>
      <c r="D466" s="95" t="s">
        <v>17</v>
      </c>
    </row>
    <row r="467" spans="1:4" x14ac:dyDescent="0.25">
      <c r="A467" s="83" t="s">
        <v>832</v>
      </c>
      <c r="B467" s="78" t="s">
        <v>19</v>
      </c>
      <c r="C467" s="2" t="s">
        <v>16</v>
      </c>
      <c r="D467" s="95" t="s">
        <v>17</v>
      </c>
    </row>
    <row r="468" spans="1:4" x14ac:dyDescent="0.25">
      <c r="A468" s="83" t="s">
        <v>833</v>
      </c>
      <c r="B468" s="78" t="s">
        <v>19</v>
      </c>
      <c r="C468" s="2" t="s">
        <v>16</v>
      </c>
      <c r="D468" s="95" t="s">
        <v>17</v>
      </c>
    </row>
    <row r="469" spans="1:4" x14ac:dyDescent="0.25">
      <c r="A469" s="83" t="s">
        <v>834</v>
      </c>
      <c r="B469" s="78" t="s">
        <v>835</v>
      </c>
      <c r="C469" s="2" t="s">
        <v>16</v>
      </c>
      <c r="D469" s="95" t="s">
        <v>17</v>
      </c>
    </row>
    <row r="470" spans="1:4" x14ac:dyDescent="0.25">
      <c r="A470" s="83" t="s">
        <v>836</v>
      </c>
      <c r="B470" s="78" t="s">
        <v>19</v>
      </c>
      <c r="C470" s="2" t="s">
        <v>20</v>
      </c>
      <c r="D470" s="97" t="s">
        <v>837</v>
      </c>
    </row>
    <row r="471" spans="1:4" ht="25.5" x14ac:dyDescent="0.25">
      <c r="A471" s="83" t="s">
        <v>838</v>
      </c>
      <c r="B471" s="78" t="s">
        <v>19</v>
      </c>
      <c r="C471" s="2" t="s">
        <v>16</v>
      </c>
      <c r="D471" s="95" t="s">
        <v>17</v>
      </c>
    </row>
    <row r="472" spans="1:4" x14ac:dyDescent="0.25">
      <c r="A472" s="83" t="s">
        <v>839</v>
      </c>
      <c r="B472" s="78" t="s">
        <v>19</v>
      </c>
      <c r="C472" s="2" t="s">
        <v>16</v>
      </c>
      <c r="D472" s="97" t="s">
        <v>830</v>
      </c>
    </row>
    <row r="473" spans="1:4" x14ac:dyDescent="0.25">
      <c r="A473" s="83" t="s">
        <v>840</v>
      </c>
      <c r="B473" s="78" t="s">
        <v>19</v>
      </c>
      <c r="C473" s="2" t="s">
        <v>16</v>
      </c>
      <c r="D473" s="95" t="s">
        <v>17</v>
      </c>
    </row>
    <row r="474" spans="1:4" x14ac:dyDescent="0.25">
      <c r="A474" s="83" t="s">
        <v>841</v>
      </c>
      <c r="B474" s="78" t="s">
        <v>19</v>
      </c>
      <c r="C474" s="2" t="s">
        <v>16</v>
      </c>
      <c r="D474" s="95" t="s">
        <v>17</v>
      </c>
    </row>
    <row r="475" spans="1:4" x14ac:dyDescent="0.25">
      <c r="A475" s="83" t="s">
        <v>842</v>
      </c>
      <c r="B475" s="78" t="s">
        <v>19</v>
      </c>
      <c r="C475" s="2" t="s">
        <v>16</v>
      </c>
      <c r="D475" s="95" t="s">
        <v>17</v>
      </c>
    </row>
    <row r="476" spans="1:4" ht="25.5" x14ac:dyDescent="0.25">
      <c r="A476" s="83" t="s">
        <v>843</v>
      </c>
      <c r="B476" s="78" t="s">
        <v>19</v>
      </c>
      <c r="C476" s="2" t="s">
        <v>16</v>
      </c>
      <c r="D476" s="95" t="s">
        <v>17</v>
      </c>
    </row>
    <row r="477" spans="1:4" ht="25.5" x14ac:dyDescent="0.25">
      <c r="A477" s="83" t="s">
        <v>844</v>
      </c>
      <c r="B477" s="78" t="s">
        <v>19</v>
      </c>
      <c r="C477" s="2" t="s">
        <v>16</v>
      </c>
      <c r="D477" s="95" t="s">
        <v>17</v>
      </c>
    </row>
    <row r="478" spans="1:4" ht="25.5" x14ac:dyDescent="0.25">
      <c r="A478" s="84" t="s">
        <v>845</v>
      </c>
      <c r="B478" s="78" t="s">
        <v>846</v>
      </c>
      <c r="C478" s="2" t="s">
        <v>16</v>
      </c>
      <c r="D478" s="95" t="s">
        <v>17</v>
      </c>
    </row>
    <row r="479" spans="1:4" ht="25.5" x14ac:dyDescent="0.25">
      <c r="A479" s="83" t="s">
        <v>847</v>
      </c>
      <c r="B479" s="78" t="s">
        <v>848</v>
      </c>
      <c r="C479" s="2" t="s">
        <v>16</v>
      </c>
      <c r="D479" s="97" t="s">
        <v>849</v>
      </c>
    </row>
    <row r="480" spans="1:4" ht="25.5" x14ac:dyDescent="0.25">
      <c r="A480" s="83" t="s">
        <v>850</v>
      </c>
      <c r="B480" s="78" t="s">
        <v>851</v>
      </c>
      <c r="C480" s="2" t="s">
        <v>16</v>
      </c>
      <c r="D480" s="95" t="s">
        <v>17</v>
      </c>
    </row>
    <row r="481" spans="1:4" ht="25.5" x14ac:dyDescent="0.25">
      <c r="A481" s="83" t="s">
        <v>852</v>
      </c>
      <c r="B481" s="78" t="s">
        <v>853</v>
      </c>
      <c r="C481" s="2" t="s">
        <v>16</v>
      </c>
      <c r="D481" s="95" t="s">
        <v>17</v>
      </c>
    </row>
    <row r="482" spans="1:4" x14ac:dyDescent="0.25">
      <c r="A482" s="83" t="s">
        <v>854</v>
      </c>
      <c r="B482" s="78" t="s">
        <v>19</v>
      </c>
      <c r="C482" s="2" t="s">
        <v>16</v>
      </c>
      <c r="D482" s="97" t="s">
        <v>830</v>
      </c>
    </row>
    <row r="483" spans="1:4" x14ac:dyDescent="0.25">
      <c r="A483" s="83" t="s">
        <v>855</v>
      </c>
      <c r="B483" s="78" t="s">
        <v>856</v>
      </c>
      <c r="C483" s="2" t="s">
        <v>16</v>
      </c>
      <c r="D483" s="95" t="s">
        <v>17</v>
      </c>
    </row>
    <row r="484" spans="1:4" x14ac:dyDescent="0.25">
      <c r="A484" s="83" t="s">
        <v>857</v>
      </c>
      <c r="B484" s="78" t="s">
        <v>858</v>
      </c>
      <c r="C484" s="2" t="s">
        <v>16</v>
      </c>
      <c r="D484" s="95" t="s">
        <v>17</v>
      </c>
    </row>
    <row r="485" spans="1:4" ht="25.5" x14ac:dyDescent="0.25">
      <c r="A485" s="83" t="s">
        <v>859</v>
      </c>
      <c r="B485" s="78" t="s">
        <v>19</v>
      </c>
      <c r="C485" s="2" t="s">
        <v>16</v>
      </c>
      <c r="D485" s="95" t="s">
        <v>17</v>
      </c>
    </row>
    <row r="486" spans="1:4" ht="25.5" x14ac:dyDescent="0.25">
      <c r="A486" s="83" t="s">
        <v>860</v>
      </c>
      <c r="B486" s="78" t="s">
        <v>19</v>
      </c>
      <c r="C486" s="2" t="s">
        <v>16</v>
      </c>
      <c r="D486" s="95" t="s">
        <v>17</v>
      </c>
    </row>
    <row r="487" spans="1:4" x14ac:dyDescent="0.25">
      <c r="A487" s="83" t="s">
        <v>861</v>
      </c>
      <c r="B487" s="78" t="s">
        <v>19</v>
      </c>
      <c r="C487" s="2" t="s">
        <v>16</v>
      </c>
      <c r="D487" s="95" t="s">
        <v>17</v>
      </c>
    </row>
    <row r="488" spans="1:4" ht="25.5" x14ac:dyDescent="0.25">
      <c r="A488" s="83" t="s">
        <v>862</v>
      </c>
      <c r="B488" s="78" t="s">
        <v>19</v>
      </c>
      <c r="C488" s="2" t="s">
        <v>16</v>
      </c>
      <c r="D488" s="95" t="s">
        <v>17</v>
      </c>
    </row>
    <row r="489" spans="1:4" x14ac:dyDescent="0.25">
      <c r="A489" s="83" t="s">
        <v>863</v>
      </c>
      <c r="B489" s="78" t="s">
        <v>19</v>
      </c>
      <c r="C489" s="2" t="s">
        <v>16</v>
      </c>
      <c r="D489" s="95" t="s">
        <v>17</v>
      </c>
    </row>
    <row r="490" spans="1:4" x14ac:dyDescent="0.25">
      <c r="A490" s="83" t="s">
        <v>864</v>
      </c>
      <c r="B490" s="78" t="s">
        <v>19</v>
      </c>
      <c r="C490" s="2" t="s">
        <v>20</v>
      </c>
      <c r="D490" s="95" t="s">
        <v>865</v>
      </c>
    </row>
    <row r="491" spans="1:4" x14ac:dyDescent="0.25">
      <c r="A491" s="83" t="s">
        <v>866</v>
      </c>
      <c r="B491" s="78" t="s">
        <v>19</v>
      </c>
      <c r="C491" s="2" t="s">
        <v>486</v>
      </c>
      <c r="D491" s="95" t="s">
        <v>296</v>
      </c>
    </row>
    <row r="492" spans="1:4" ht="25.5" x14ac:dyDescent="0.25">
      <c r="A492" s="83" t="s">
        <v>867</v>
      </c>
      <c r="B492" s="78" t="s">
        <v>868</v>
      </c>
      <c r="C492" s="2" t="s">
        <v>16</v>
      </c>
      <c r="D492" s="95" t="s">
        <v>17</v>
      </c>
    </row>
    <row r="493" spans="1:4" x14ac:dyDescent="0.25">
      <c r="A493" s="83" t="s">
        <v>869</v>
      </c>
      <c r="B493" s="78" t="s">
        <v>19</v>
      </c>
      <c r="C493" s="2" t="s">
        <v>16</v>
      </c>
      <c r="D493" s="95" t="s">
        <v>17</v>
      </c>
    </row>
    <row r="494" spans="1:4" x14ac:dyDescent="0.25">
      <c r="A494" s="83" t="s">
        <v>870</v>
      </c>
      <c r="B494" s="78" t="s">
        <v>871</v>
      </c>
      <c r="C494" s="2" t="s">
        <v>20</v>
      </c>
      <c r="D494" s="95" t="s">
        <v>872</v>
      </c>
    </row>
    <row r="495" spans="1:4" x14ac:dyDescent="0.25">
      <c r="A495" s="83" t="s">
        <v>873</v>
      </c>
      <c r="B495" s="78" t="s">
        <v>19</v>
      </c>
      <c r="C495" s="2" t="s">
        <v>20</v>
      </c>
      <c r="D495" s="95" t="s">
        <v>388</v>
      </c>
    </row>
    <row r="496" spans="1:4" x14ac:dyDescent="0.25">
      <c r="A496" s="83" t="s">
        <v>874</v>
      </c>
      <c r="B496" s="78" t="s">
        <v>19</v>
      </c>
      <c r="C496" s="2" t="s">
        <v>20</v>
      </c>
      <c r="D496" s="95" t="s">
        <v>388</v>
      </c>
    </row>
    <row r="497" spans="1:4" x14ac:dyDescent="0.25">
      <c r="A497" s="83" t="s">
        <v>875</v>
      </c>
      <c r="B497" s="78" t="s">
        <v>876</v>
      </c>
      <c r="C497" s="2" t="s">
        <v>16</v>
      </c>
      <c r="D497" s="97" t="s">
        <v>17</v>
      </c>
    </row>
    <row r="498" spans="1:4" ht="24.75" x14ac:dyDescent="0.25">
      <c r="A498" s="83" t="s">
        <v>877</v>
      </c>
      <c r="B498" s="78" t="s">
        <v>878</v>
      </c>
      <c r="C498" s="2" t="s">
        <v>16</v>
      </c>
      <c r="D498" s="97" t="s">
        <v>17</v>
      </c>
    </row>
    <row r="499" spans="1:4" x14ac:dyDescent="0.25">
      <c r="A499" s="83" t="s">
        <v>879</v>
      </c>
      <c r="B499" s="78" t="s">
        <v>880</v>
      </c>
      <c r="C499" s="2" t="s">
        <v>20</v>
      </c>
      <c r="D499" s="95" t="s">
        <v>881</v>
      </c>
    </row>
    <row r="500" spans="1:4" x14ac:dyDescent="0.25">
      <c r="A500" s="83" t="s">
        <v>882</v>
      </c>
      <c r="B500" s="78" t="s">
        <v>883</v>
      </c>
      <c r="C500" s="2" t="s">
        <v>16</v>
      </c>
      <c r="D500" s="95" t="s">
        <v>17</v>
      </c>
    </row>
    <row r="501" spans="1:4" x14ac:dyDescent="0.25">
      <c r="A501" s="83" t="s">
        <v>884</v>
      </c>
      <c r="B501" s="78" t="s">
        <v>885</v>
      </c>
      <c r="C501" s="2" t="s">
        <v>20</v>
      </c>
      <c r="D501" s="95" t="s">
        <v>886</v>
      </c>
    </row>
    <row r="502" spans="1:4" x14ac:dyDescent="0.25">
      <c r="A502" s="83" t="s">
        <v>887</v>
      </c>
      <c r="B502" s="78" t="s">
        <v>888</v>
      </c>
      <c r="C502" s="2" t="s">
        <v>16</v>
      </c>
      <c r="D502" s="95" t="s">
        <v>889</v>
      </c>
    </row>
    <row r="503" spans="1:4" ht="18" customHeight="1" x14ac:dyDescent="0.25">
      <c r="A503" s="83" t="s">
        <v>890</v>
      </c>
      <c r="B503" s="78" t="s">
        <v>891</v>
      </c>
      <c r="C503" s="2" t="s">
        <v>16</v>
      </c>
      <c r="D503" s="89" t="s">
        <v>2535</v>
      </c>
    </row>
    <row r="504" spans="1:4" x14ac:dyDescent="0.25">
      <c r="A504" s="83" t="s">
        <v>893</v>
      </c>
      <c r="B504" s="78" t="s">
        <v>19</v>
      </c>
      <c r="C504" s="2" t="s">
        <v>20</v>
      </c>
      <c r="D504" s="95" t="s">
        <v>135</v>
      </c>
    </row>
    <row r="505" spans="1:4" x14ac:dyDescent="0.25">
      <c r="A505" s="83" t="s">
        <v>894</v>
      </c>
      <c r="B505" s="78" t="s">
        <v>895</v>
      </c>
      <c r="C505" s="2" t="s">
        <v>16</v>
      </c>
      <c r="D505" s="95" t="s">
        <v>17</v>
      </c>
    </row>
    <row r="506" spans="1:4" x14ac:dyDescent="0.25">
      <c r="A506" s="83" t="s">
        <v>896</v>
      </c>
      <c r="B506" s="78" t="s">
        <v>897</v>
      </c>
      <c r="C506" s="2" t="s">
        <v>16</v>
      </c>
      <c r="D506" s="95" t="s">
        <v>17</v>
      </c>
    </row>
    <row r="507" spans="1:4" x14ac:dyDescent="0.25">
      <c r="A507" s="83" t="s">
        <v>898</v>
      </c>
      <c r="B507" s="78" t="s">
        <v>19</v>
      </c>
      <c r="C507" s="2" t="s">
        <v>20</v>
      </c>
      <c r="D507" s="95" t="s">
        <v>296</v>
      </c>
    </row>
    <row r="508" spans="1:4" x14ac:dyDescent="0.25">
      <c r="A508" s="83" t="s">
        <v>899</v>
      </c>
      <c r="B508" s="78" t="s">
        <v>900</v>
      </c>
      <c r="C508" s="2" t="s">
        <v>16</v>
      </c>
      <c r="D508" s="95" t="s">
        <v>17</v>
      </c>
    </row>
    <row r="509" spans="1:4" x14ac:dyDescent="0.25">
      <c r="A509" s="83" t="s">
        <v>901</v>
      </c>
      <c r="B509" s="78" t="s">
        <v>902</v>
      </c>
      <c r="C509" s="2" t="s">
        <v>34</v>
      </c>
      <c r="D509" s="88" t="s">
        <v>75</v>
      </c>
    </row>
    <row r="510" spans="1:4" x14ac:dyDescent="0.25">
      <c r="A510" s="83" t="s">
        <v>903</v>
      </c>
      <c r="B510" s="78" t="s">
        <v>904</v>
      </c>
      <c r="C510" s="2" t="s">
        <v>16</v>
      </c>
      <c r="D510" s="95" t="s">
        <v>266</v>
      </c>
    </row>
    <row r="511" spans="1:4" x14ac:dyDescent="0.25">
      <c r="A511" s="83" t="s">
        <v>905</v>
      </c>
      <c r="B511" s="78" t="s">
        <v>906</v>
      </c>
      <c r="C511" s="2" t="s">
        <v>20</v>
      </c>
      <c r="D511" s="95" t="s">
        <v>96</v>
      </c>
    </row>
    <row r="512" spans="1:4" x14ac:dyDescent="0.25">
      <c r="A512" s="83" t="s">
        <v>907</v>
      </c>
      <c r="B512" s="78" t="s">
        <v>19</v>
      </c>
      <c r="C512" s="2" t="s">
        <v>20</v>
      </c>
      <c r="D512" s="95" t="s">
        <v>908</v>
      </c>
    </row>
    <row r="513" spans="1:4" x14ac:dyDescent="0.25">
      <c r="A513" s="83" t="s">
        <v>909</v>
      </c>
      <c r="B513" s="78" t="s">
        <v>910</v>
      </c>
      <c r="C513" s="2" t="s">
        <v>16</v>
      </c>
      <c r="D513" s="95" t="s">
        <v>17</v>
      </c>
    </row>
    <row r="514" spans="1:4" x14ac:dyDescent="0.25">
      <c r="A514" s="83" t="s">
        <v>911</v>
      </c>
      <c r="B514" s="78" t="s">
        <v>912</v>
      </c>
      <c r="C514" s="2" t="s">
        <v>16</v>
      </c>
      <c r="D514" s="95" t="s">
        <v>17</v>
      </c>
    </row>
    <row r="515" spans="1:4" x14ac:dyDescent="0.25">
      <c r="A515" s="83" t="s">
        <v>913</v>
      </c>
      <c r="B515" s="78" t="s">
        <v>914</v>
      </c>
      <c r="C515" s="2" t="s">
        <v>16</v>
      </c>
      <c r="D515" s="95" t="s">
        <v>17</v>
      </c>
    </row>
    <row r="516" spans="1:4" x14ac:dyDescent="0.25">
      <c r="A516" s="83" t="s">
        <v>2516</v>
      </c>
      <c r="B516" s="78" t="s">
        <v>2497</v>
      </c>
      <c r="C516" s="2" t="s">
        <v>34</v>
      </c>
      <c r="D516" s="88" t="s">
        <v>119</v>
      </c>
    </row>
    <row r="517" spans="1:4" x14ac:dyDescent="0.25">
      <c r="A517" s="83" t="s">
        <v>915</v>
      </c>
      <c r="B517" s="78" t="s">
        <v>19</v>
      </c>
      <c r="C517" s="2" t="s">
        <v>16</v>
      </c>
      <c r="D517" s="95" t="s">
        <v>17</v>
      </c>
    </row>
    <row r="518" spans="1:4" x14ac:dyDescent="0.25">
      <c r="A518" s="83" t="s">
        <v>916</v>
      </c>
      <c r="B518" s="78" t="s">
        <v>19</v>
      </c>
      <c r="C518" s="2" t="s">
        <v>16</v>
      </c>
      <c r="D518" s="95" t="s">
        <v>17</v>
      </c>
    </row>
    <row r="519" spans="1:4" x14ac:dyDescent="0.25">
      <c r="A519" s="83" t="s">
        <v>917</v>
      </c>
      <c r="B519" s="78" t="s">
        <v>19</v>
      </c>
      <c r="C519" s="2" t="s">
        <v>16</v>
      </c>
      <c r="D519" s="95" t="s">
        <v>17</v>
      </c>
    </row>
    <row r="520" spans="1:4" x14ac:dyDescent="0.25">
      <c r="A520" s="83" t="s">
        <v>918</v>
      </c>
      <c r="B520" s="78" t="s">
        <v>919</v>
      </c>
      <c r="C520" s="2" t="s">
        <v>16</v>
      </c>
      <c r="D520" s="95" t="s">
        <v>17</v>
      </c>
    </row>
    <row r="521" spans="1:4" x14ac:dyDescent="0.25">
      <c r="A521" s="83" t="s">
        <v>920</v>
      </c>
      <c r="B521" s="78" t="s">
        <v>19</v>
      </c>
      <c r="C521" s="2" t="s">
        <v>16</v>
      </c>
      <c r="D521" s="95" t="s">
        <v>17</v>
      </c>
    </row>
    <row r="522" spans="1:4" x14ac:dyDescent="0.25">
      <c r="A522" s="83" t="s">
        <v>921</v>
      </c>
      <c r="B522" s="78" t="s">
        <v>922</v>
      </c>
      <c r="C522" s="2" t="s">
        <v>16</v>
      </c>
      <c r="D522" s="95" t="s">
        <v>17</v>
      </c>
    </row>
    <row r="523" spans="1:4" x14ac:dyDescent="0.25">
      <c r="A523" s="83" t="s">
        <v>923</v>
      </c>
      <c r="B523" s="78" t="s">
        <v>19</v>
      </c>
      <c r="C523" s="2" t="s">
        <v>20</v>
      </c>
      <c r="D523" s="97" t="s">
        <v>924</v>
      </c>
    </row>
    <row r="524" spans="1:4" x14ac:dyDescent="0.25">
      <c r="A524" s="83" t="s">
        <v>925</v>
      </c>
      <c r="B524" s="78" t="s">
        <v>926</v>
      </c>
      <c r="C524" s="2" t="s">
        <v>16</v>
      </c>
      <c r="D524" s="95" t="s">
        <v>17</v>
      </c>
    </row>
    <row r="525" spans="1:4" ht="25.5" x14ac:dyDescent="0.25">
      <c r="A525" s="83" t="s">
        <v>927</v>
      </c>
      <c r="B525" s="78" t="s">
        <v>19</v>
      </c>
      <c r="C525" s="2" t="s">
        <v>16</v>
      </c>
      <c r="D525" s="95" t="s">
        <v>17</v>
      </c>
    </row>
    <row r="526" spans="1:4" x14ac:dyDescent="0.25">
      <c r="A526" s="83" t="s">
        <v>928</v>
      </c>
      <c r="B526" s="78" t="s">
        <v>929</v>
      </c>
      <c r="C526" s="2" t="s">
        <v>16</v>
      </c>
      <c r="D526" s="95" t="s">
        <v>17</v>
      </c>
    </row>
    <row r="527" spans="1:4" x14ac:dyDescent="0.25">
      <c r="A527" s="83" t="s">
        <v>930</v>
      </c>
      <c r="B527" s="78" t="s">
        <v>931</v>
      </c>
      <c r="C527" s="2" t="s">
        <v>16</v>
      </c>
      <c r="D527" s="95" t="s">
        <v>17</v>
      </c>
    </row>
    <row r="528" spans="1:4" x14ac:dyDescent="0.25">
      <c r="A528" s="83" t="s">
        <v>932</v>
      </c>
      <c r="B528" s="78" t="s">
        <v>933</v>
      </c>
      <c r="C528" s="2" t="s">
        <v>16</v>
      </c>
      <c r="D528" s="95" t="s">
        <v>17</v>
      </c>
    </row>
    <row r="529" spans="1:4" x14ac:dyDescent="0.25">
      <c r="A529" s="83" t="s">
        <v>934</v>
      </c>
      <c r="B529" s="78" t="s">
        <v>935</v>
      </c>
      <c r="C529" s="2" t="s">
        <v>16</v>
      </c>
      <c r="D529" s="95" t="s">
        <v>17</v>
      </c>
    </row>
    <row r="530" spans="1:4" x14ac:dyDescent="0.25">
      <c r="A530" s="83" t="s">
        <v>936</v>
      </c>
      <c r="B530" s="78" t="s">
        <v>937</v>
      </c>
      <c r="C530" s="2" t="s">
        <v>16</v>
      </c>
      <c r="D530" s="95" t="s">
        <v>17</v>
      </c>
    </row>
    <row r="531" spans="1:4" x14ac:dyDescent="0.25">
      <c r="A531" s="83" t="s">
        <v>938</v>
      </c>
      <c r="B531" s="78" t="s">
        <v>939</v>
      </c>
      <c r="C531" s="2" t="s">
        <v>16</v>
      </c>
      <c r="D531" s="95" t="s">
        <v>17</v>
      </c>
    </row>
    <row r="532" spans="1:4" x14ac:dyDescent="0.25">
      <c r="A532" s="83" t="s">
        <v>940</v>
      </c>
      <c r="B532" s="78" t="s">
        <v>941</v>
      </c>
      <c r="C532" s="2" t="s">
        <v>16</v>
      </c>
      <c r="D532" s="95" t="s">
        <v>17</v>
      </c>
    </row>
    <row r="533" spans="1:4" x14ac:dyDescent="0.25">
      <c r="A533" s="83" t="s">
        <v>942</v>
      </c>
      <c r="B533" s="78" t="s">
        <v>943</v>
      </c>
      <c r="C533" s="2" t="s">
        <v>16</v>
      </c>
      <c r="D533" s="95" t="s">
        <v>17</v>
      </c>
    </row>
    <row r="534" spans="1:4" x14ac:dyDescent="0.25">
      <c r="A534" s="83" t="s">
        <v>944</v>
      </c>
      <c r="B534" s="78" t="s">
        <v>945</v>
      </c>
      <c r="C534" s="2" t="s">
        <v>16</v>
      </c>
      <c r="D534" s="95" t="s">
        <v>17</v>
      </c>
    </row>
    <row r="535" spans="1:4" x14ac:dyDescent="0.25">
      <c r="A535" s="83" t="s">
        <v>946</v>
      </c>
      <c r="B535" s="78" t="s">
        <v>947</v>
      </c>
      <c r="C535" s="2" t="s">
        <v>16</v>
      </c>
      <c r="D535" s="95" t="s">
        <v>17</v>
      </c>
    </row>
    <row r="536" spans="1:4" x14ac:dyDescent="0.25">
      <c r="A536" s="83" t="s">
        <v>948</v>
      </c>
      <c r="B536" s="78" t="s">
        <v>19</v>
      </c>
      <c r="C536" s="2" t="s">
        <v>16</v>
      </c>
      <c r="D536" s="95" t="s">
        <v>17</v>
      </c>
    </row>
    <row r="537" spans="1:4" x14ac:dyDescent="0.25">
      <c r="A537" s="83" t="s">
        <v>949</v>
      </c>
      <c r="B537" s="78" t="s">
        <v>19</v>
      </c>
      <c r="C537" s="2" t="s">
        <v>16</v>
      </c>
      <c r="D537" s="95" t="s">
        <v>17</v>
      </c>
    </row>
    <row r="538" spans="1:4" x14ac:dyDescent="0.25">
      <c r="A538" s="83" t="s">
        <v>950</v>
      </c>
      <c r="B538" s="78" t="s">
        <v>951</v>
      </c>
      <c r="C538" s="2" t="s">
        <v>16</v>
      </c>
      <c r="D538" s="95" t="s">
        <v>17</v>
      </c>
    </row>
    <row r="539" spans="1:4" x14ac:dyDescent="0.25">
      <c r="A539" s="83" t="s">
        <v>952</v>
      </c>
      <c r="B539" s="78" t="s">
        <v>953</v>
      </c>
      <c r="C539" s="2" t="s">
        <v>16</v>
      </c>
      <c r="D539" s="95" t="s">
        <v>17</v>
      </c>
    </row>
    <row r="540" spans="1:4" x14ac:dyDescent="0.25">
      <c r="A540" s="83" t="s">
        <v>954</v>
      </c>
      <c r="B540" s="78" t="s">
        <v>955</v>
      </c>
      <c r="C540" s="2" t="s">
        <v>16</v>
      </c>
      <c r="D540" s="95" t="s">
        <v>17</v>
      </c>
    </row>
    <row r="541" spans="1:4" x14ac:dyDescent="0.25">
      <c r="A541" s="83" t="s">
        <v>956</v>
      </c>
      <c r="B541" s="78" t="s">
        <v>957</v>
      </c>
      <c r="C541" s="2" t="s">
        <v>20</v>
      </c>
      <c r="D541" s="95" t="s">
        <v>129</v>
      </c>
    </row>
    <row r="542" spans="1:4" x14ac:dyDescent="0.25">
      <c r="A542" s="83" t="s">
        <v>958</v>
      </c>
      <c r="B542" s="78" t="s">
        <v>959</v>
      </c>
      <c r="C542" s="2" t="s">
        <v>20</v>
      </c>
      <c r="D542" s="95" t="s">
        <v>129</v>
      </c>
    </row>
    <row r="543" spans="1:4" x14ac:dyDescent="0.25">
      <c r="A543" s="83" t="s">
        <v>960</v>
      </c>
      <c r="B543" s="78" t="s">
        <v>961</v>
      </c>
      <c r="C543" s="2" t="s">
        <v>20</v>
      </c>
      <c r="D543" s="97" t="s">
        <v>962</v>
      </c>
    </row>
    <row r="544" spans="1:4" ht="38.25" x14ac:dyDescent="0.25">
      <c r="A544" s="83" t="s">
        <v>963</v>
      </c>
      <c r="B544" s="78" t="s">
        <v>964</v>
      </c>
      <c r="C544" s="2" t="s">
        <v>20</v>
      </c>
      <c r="D544" s="97" t="s">
        <v>965</v>
      </c>
    </row>
    <row r="545" spans="1:4" x14ac:dyDescent="0.25">
      <c r="A545" s="83" t="s">
        <v>966</v>
      </c>
      <c r="B545" s="78" t="s">
        <v>967</v>
      </c>
      <c r="C545" s="2" t="s">
        <v>20</v>
      </c>
      <c r="D545" s="95" t="s">
        <v>388</v>
      </c>
    </row>
    <row r="546" spans="1:4" x14ac:dyDescent="0.25">
      <c r="A546" s="83" t="s">
        <v>968</v>
      </c>
      <c r="B546" s="78" t="s">
        <v>19</v>
      </c>
      <c r="C546" s="2" t="s">
        <v>16</v>
      </c>
      <c r="D546" s="95" t="s">
        <v>17</v>
      </c>
    </row>
    <row r="547" spans="1:4" x14ac:dyDescent="0.25">
      <c r="A547" s="83" t="s">
        <v>969</v>
      </c>
      <c r="B547" s="78" t="s">
        <v>19</v>
      </c>
      <c r="C547" s="2" t="s">
        <v>16</v>
      </c>
      <c r="D547" s="95" t="s">
        <v>17</v>
      </c>
    </row>
    <row r="548" spans="1:4" x14ac:dyDescent="0.25">
      <c r="A548" s="83" t="s">
        <v>970</v>
      </c>
      <c r="B548" s="78" t="s">
        <v>19</v>
      </c>
      <c r="C548" s="2" t="s">
        <v>16</v>
      </c>
      <c r="D548" s="95" t="s">
        <v>17</v>
      </c>
    </row>
    <row r="549" spans="1:4" x14ac:dyDescent="0.25">
      <c r="A549" s="83" t="s">
        <v>971</v>
      </c>
      <c r="B549" s="78" t="s">
        <v>19</v>
      </c>
      <c r="C549" s="2" t="s">
        <v>16</v>
      </c>
      <c r="D549" s="95" t="s">
        <v>17</v>
      </c>
    </row>
    <row r="550" spans="1:4" x14ac:dyDescent="0.25">
      <c r="A550" s="83" t="s">
        <v>972</v>
      </c>
      <c r="B550" s="78" t="s">
        <v>19</v>
      </c>
      <c r="C550" s="2" t="s">
        <v>16</v>
      </c>
      <c r="D550" s="95" t="s">
        <v>17</v>
      </c>
    </row>
    <row r="551" spans="1:4" x14ac:dyDescent="0.25">
      <c r="A551" s="83" t="s">
        <v>973</v>
      </c>
      <c r="B551" s="78" t="s">
        <v>19</v>
      </c>
      <c r="C551" s="2" t="s">
        <v>16</v>
      </c>
      <c r="D551" s="95" t="s">
        <v>17</v>
      </c>
    </row>
    <row r="552" spans="1:4" x14ac:dyDescent="0.25">
      <c r="A552" s="83" t="s">
        <v>974</v>
      </c>
      <c r="B552" s="78" t="s">
        <v>19</v>
      </c>
      <c r="C552" s="2" t="s">
        <v>16</v>
      </c>
      <c r="D552" s="95" t="s">
        <v>17</v>
      </c>
    </row>
    <row r="553" spans="1:4" x14ac:dyDescent="0.25">
      <c r="A553" s="83" t="s">
        <v>975</v>
      </c>
      <c r="B553" s="78" t="s">
        <v>19</v>
      </c>
      <c r="C553" s="2" t="s">
        <v>16</v>
      </c>
      <c r="D553" s="95" t="s">
        <v>17</v>
      </c>
    </row>
    <row r="554" spans="1:4" ht="25.5" x14ac:dyDescent="0.25">
      <c r="A554" s="83" t="s">
        <v>976</v>
      </c>
      <c r="B554" s="78" t="s">
        <v>977</v>
      </c>
      <c r="C554" s="2" t="s">
        <v>20</v>
      </c>
      <c r="D554" s="95" t="s">
        <v>978</v>
      </c>
    </row>
    <row r="555" spans="1:4" x14ac:dyDescent="0.25">
      <c r="A555" s="83" t="s">
        <v>979</v>
      </c>
      <c r="B555" s="78" t="s">
        <v>19</v>
      </c>
      <c r="C555" s="2" t="s">
        <v>16</v>
      </c>
      <c r="D555" s="95" t="s">
        <v>17</v>
      </c>
    </row>
    <row r="556" spans="1:4" x14ac:dyDescent="0.25">
      <c r="A556" s="83" t="s">
        <v>980</v>
      </c>
      <c r="B556" s="78" t="s">
        <v>981</v>
      </c>
      <c r="C556" s="2" t="s">
        <v>16</v>
      </c>
      <c r="D556" s="95" t="s">
        <v>17</v>
      </c>
    </row>
    <row r="557" spans="1:4" x14ac:dyDescent="0.25">
      <c r="A557" s="83" t="s">
        <v>982</v>
      </c>
      <c r="B557" s="78" t="s">
        <v>983</v>
      </c>
      <c r="C557" s="2" t="s">
        <v>16</v>
      </c>
      <c r="D557" s="95" t="s">
        <v>17</v>
      </c>
    </row>
    <row r="558" spans="1:4" x14ac:dyDescent="0.25">
      <c r="A558" s="83" t="s">
        <v>984</v>
      </c>
      <c r="B558" s="78" t="s">
        <v>981</v>
      </c>
      <c r="C558" s="2" t="s">
        <v>16</v>
      </c>
      <c r="D558" s="95" t="s">
        <v>307</v>
      </c>
    </row>
    <row r="559" spans="1:4" x14ac:dyDescent="0.25">
      <c r="A559" s="83" t="s">
        <v>985</v>
      </c>
      <c r="B559" s="78" t="s">
        <v>19</v>
      </c>
      <c r="C559" s="2" t="s">
        <v>16</v>
      </c>
      <c r="D559" s="95" t="s">
        <v>17</v>
      </c>
    </row>
    <row r="560" spans="1:4" x14ac:dyDescent="0.25">
      <c r="A560" s="83" t="s">
        <v>986</v>
      </c>
      <c r="B560" s="78" t="s">
        <v>987</v>
      </c>
      <c r="C560" s="2" t="s">
        <v>34</v>
      </c>
      <c r="D560" s="88" t="s">
        <v>75</v>
      </c>
    </row>
    <row r="561" spans="1:4" x14ac:dyDescent="0.25">
      <c r="A561" s="83" t="s">
        <v>988</v>
      </c>
      <c r="B561" s="78" t="s">
        <v>19</v>
      </c>
      <c r="C561" s="2" t="s">
        <v>20</v>
      </c>
      <c r="D561" s="95" t="s">
        <v>989</v>
      </c>
    </row>
    <row r="562" spans="1:4" x14ac:dyDescent="0.25">
      <c r="A562" s="83" t="s">
        <v>990</v>
      </c>
      <c r="B562" s="78" t="s">
        <v>19</v>
      </c>
      <c r="C562" s="2" t="s">
        <v>20</v>
      </c>
      <c r="D562" s="95" t="s">
        <v>179</v>
      </c>
    </row>
    <row r="563" spans="1:4" x14ac:dyDescent="0.25">
      <c r="A563" s="83" t="s">
        <v>991</v>
      </c>
      <c r="B563" s="78" t="s">
        <v>992</v>
      </c>
      <c r="C563" s="2" t="s">
        <v>16</v>
      </c>
      <c r="D563" s="95" t="s">
        <v>17</v>
      </c>
    </row>
    <row r="564" spans="1:4" x14ac:dyDescent="0.25">
      <c r="A564" s="83" t="s">
        <v>993</v>
      </c>
      <c r="B564" s="78" t="s">
        <v>994</v>
      </c>
      <c r="C564" s="2" t="s">
        <v>16</v>
      </c>
      <c r="D564" s="95" t="s">
        <v>17</v>
      </c>
    </row>
    <row r="565" spans="1:4" x14ac:dyDescent="0.25">
      <c r="A565" s="83" t="s">
        <v>995</v>
      </c>
      <c r="B565" s="78" t="s">
        <v>996</v>
      </c>
      <c r="C565" s="2" t="s">
        <v>16</v>
      </c>
      <c r="D565" s="95" t="s">
        <v>17</v>
      </c>
    </row>
    <row r="566" spans="1:4" x14ac:dyDescent="0.25">
      <c r="A566" s="83" t="s">
        <v>997</v>
      </c>
      <c r="B566" s="78" t="s">
        <v>998</v>
      </c>
      <c r="C566" s="2" t="s">
        <v>16</v>
      </c>
      <c r="D566" s="95" t="s">
        <v>17</v>
      </c>
    </row>
    <row r="567" spans="1:4" x14ac:dyDescent="0.25">
      <c r="A567" s="83" t="s">
        <v>999</v>
      </c>
      <c r="B567" s="78" t="s">
        <v>19</v>
      </c>
      <c r="C567" s="2" t="s">
        <v>228</v>
      </c>
      <c r="D567" s="97" t="s">
        <v>1000</v>
      </c>
    </row>
    <row r="568" spans="1:4" x14ac:dyDescent="0.25">
      <c r="A568" s="83" t="s">
        <v>1001</v>
      </c>
      <c r="B568" s="78" t="s">
        <v>19</v>
      </c>
      <c r="C568" s="2" t="s">
        <v>16</v>
      </c>
      <c r="D568" s="97" t="s">
        <v>830</v>
      </c>
    </row>
    <row r="569" spans="1:4" x14ac:dyDescent="0.25">
      <c r="A569" s="83" t="s">
        <v>1002</v>
      </c>
      <c r="B569" s="78" t="s">
        <v>19</v>
      </c>
      <c r="C569" s="2" t="s">
        <v>16</v>
      </c>
      <c r="D569" s="97" t="s">
        <v>830</v>
      </c>
    </row>
    <row r="570" spans="1:4" x14ac:dyDescent="0.25">
      <c r="A570" s="83" t="s">
        <v>1003</v>
      </c>
      <c r="B570" s="78" t="s">
        <v>19</v>
      </c>
      <c r="C570" s="2" t="s">
        <v>16</v>
      </c>
      <c r="D570" s="95" t="s">
        <v>17</v>
      </c>
    </row>
    <row r="571" spans="1:4" x14ac:dyDescent="0.25">
      <c r="A571" s="83" t="s">
        <v>1004</v>
      </c>
      <c r="B571" s="78" t="s">
        <v>1005</v>
      </c>
      <c r="C571" s="2" t="s">
        <v>16</v>
      </c>
      <c r="D571" s="95" t="s">
        <v>17</v>
      </c>
    </row>
    <row r="572" spans="1:4" x14ac:dyDescent="0.25">
      <c r="A572" s="83" t="s">
        <v>1006</v>
      </c>
      <c r="B572" s="78" t="s">
        <v>19</v>
      </c>
      <c r="C572" s="2" t="s">
        <v>16</v>
      </c>
      <c r="D572" s="95" t="s">
        <v>17</v>
      </c>
    </row>
    <row r="573" spans="1:4" ht="25.5" x14ac:dyDescent="0.25">
      <c r="A573" s="83" t="s">
        <v>1007</v>
      </c>
      <c r="B573" s="78" t="s">
        <v>19</v>
      </c>
      <c r="C573" s="2" t="s">
        <v>16</v>
      </c>
      <c r="D573" s="95" t="s">
        <v>17</v>
      </c>
    </row>
    <row r="574" spans="1:4" x14ac:dyDescent="0.25">
      <c r="A574" s="83" t="s">
        <v>1008</v>
      </c>
      <c r="B574" s="78" t="s">
        <v>19</v>
      </c>
      <c r="C574" s="2" t="s">
        <v>20</v>
      </c>
      <c r="D574" s="95" t="s">
        <v>296</v>
      </c>
    </row>
    <row r="575" spans="1:4" x14ac:dyDescent="0.25">
      <c r="A575" s="83" t="s">
        <v>1009</v>
      </c>
      <c r="B575" s="78" t="s">
        <v>19</v>
      </c>
      <c r="C575" s="2" t="s">
        <v>16</v>
      </c>
      <c r="D575" s="95" t="s">
        <v>17</v>
      </c>
    </row>
    <row r="576" spans="1:4" x14ac:dyDescent="0.25">
      <c r="A576" s="83" t="s">
        <v>1010</v>
      </c>
      <c r="B576" s="78" t="s">
        <v>1011</v>
      </c>
      <c r="C576" s="2" t="s">
        <v>16</v>
      </c>
      <c r="D576" s="97" t="s">
        <v>17</v>
      </c>
    </row>
    <row r="577" spans="1:4" x14ac:dyDescent="0.25">
      <c r="A577" s="83" t="s">
        <v>1012</v>
      </c>
      <c r="B577" s="78" t="s">
        <v>19</v>
      </c>
      <c r="C577" s="2" t="s">
        <v>16</v>
      </c>
      <c r="D577" s="95" t="s">
        <v>17</v>
      </c>
    </row>
    <row r="578" spans="1:4" x14ac:dyDescent="0.25">
      <c r="A578" s="83" t="s">
        <v>1013</v>
      </c>
      <c r="B578" s="78" t="s">
        <v>19</v>
      </c>
      <c r="C578" s="2" t="s">
        <v>16</v>
      </c>
      <c r="D578" s="95" t="s">
        <v>17</v>
      </c>
    </row>
    <row r="579" spans="1:4" x14ac:dyDescent="0.25">
      <c r="A579" s="84" t="s">
        <v>1014</v>
      </c>
      <c r="B579" s="78" t="s">
        <v>19</v>
      </c>
      <c r="C579" s="2" t="s">
        <v>16</v>
      </c>
      <c r="D579" s="95" t="s">
        <v>17</v>
      </c>
    </row>
    <row r="580" spans="1:4" x14ac:dyDescent="0.25">
      <c r="A580" s="84" t="s">
        <v>1015</v>
      </c>
      <c r="B580" s="78" t="s">
        <v>19</v>
      </c>
      <c r="C580" s="2" t="s">
        <v>16</v>
      </c>
      <c r="D580" s="95" t="s">
        <v>17</v>
      </c>
    </row>
    <row r="581" spans="1:4" ht="25.5" x14ac:dyDescent="0.25">
      <c r="A581" s="84" t="s">
        <v>1016</v>
      </c>
      <c r="B581" s="78" t="s">
        <v>19</v>
      </c>
      <c r="C581" s="2" t="s">
        <v>16</v>
      </c>
      <c r="D581" s="95" t="s">
        <v>17</v>
      </c>
    </row>
    <row r="582" spans="1:4" ht="25.5" x14ac:dyDescent="0.25">
      <c r="A582" s="84" t="s">
        <v>1017</v>
      </c>
      <c r="B582" s="78" t="s">
        <v>19</v>
      </c>
      <c r="C582" s="2" t="s">
        <v>16</v>
      </c>
      <c r="D582" s="95" t="s">
        <v>17</v>
      </c>
    </row>
    <row r="583" spans="1:4" ht="25.5" x14ac:dyDescent="0.25">
      <c r="A583" s="83" t="s">
        <v>1018</v>
      </c>
      <c r="B583" s="78" t="s">
        <v>19</v>
      </c>
      <c r="C583" s="2" t="s">
        <v>16</v>
      </c>
      <c r="D583" s="95" t="s">
        <v>17</v>
      </c>
    </row>
    <row r="584" spans="1:4" ht="25.5" x14ac:dyDescent="0.25">
      <c r="A584" s="83" t="s">
        <v>1019</v>
      </c>
      <c r="B584" s="78" t="s">
        <v>19</v>
      </c>
      <c r="C584" s="2" t="s">
        <v>16</v>
      </c>
      <c r="D584" s="95" t="s">
        <v>17</v>
      </c>
    </row>
    <row r="585" spans="1:4" x14ac:dyDescent="0.25">
      <c r="A585" s="83" t="s">
        <v>1020</v>
      </c>
      <c r="B585" s="78" t="s">
        <v>19</v>
      </c>
      <c r="C585" s="2" t="s">
        <v>16</v>
      </c>
      <c r="D585" s="95" t="s">
        <v>17</v>
      </c>
    </row>
    <row r="586" spans="1:4" x14ac:dyDescent="0.25">
      <c r="A586" s="83" t="s">
        <v>1021</v>
      </c>
      <c r="B586" s="78" t="s">
        <v>1022</v>
      </c>
      <c r="C586" s="2" t="s">
        <v>20</v>
      </c>
      <c r="D586" s="95" t="s">
        <v>1023</v>
      </c>
    </row>
    <row r="587" spans="1:4" x14ac:dyDescent="0.25">
      <c r="A587" s="83" t="s">
        <v>1024</v>
      </c>
      <c r="B587" s="78" t="s">
        <v>19</v>
      </c>
      <c r="C587" s="2" t="s">
        <v>16</v>
      </c>
      <c r="D587" s="95" t="s">
        <v>17</v>
      </c>
    </row>
    <row r="588" spans="1:4" x14ac:dyDescent="0.25">
      <c r="A588" s="83" t="s">
        <v>1025</v>
      </c>
      <c r="B588" s="78" t="s">
        <v>19</v>
      </c>
      <c r="C588" s="2" t="s">
        <v>16</v>
      </c>
      <c r="D588" s="95" t="s">
        <v>17</v>
      </c>
    </row>
    <row r="589" spans="1:4" x14ac:dyDescent="0.25">
      <c r="A589" s="83" t="s">
        <v>1026</v>
      </c>
      <c r="B589" s="78" t="s">
        <v>19</v>
      </c>
      <c r="C589" s="2" t="s">
        <v>16</v>
      </c>
      <c r="D589" s="95" t="s">
        <v>17</v>
      </c>
    </row>
    <row r="590" spans="1:4" ht="25.5" x14ac:dyDescent="0.25">
      <c r="A590" s="83" t="s">
        <v>1027</v>
      </c>
      <c r="B590" s="78" t="s">
        <v>19</v>
      </c>
      <c r="C590" s="2" t="s">
        <v>16</v>
      </c>
      <c r="D590" s="95" t="s">
        <v>17</v>
      </c>
    </row>
    <row r="591" spans="1:4" ht="25.5" x14ac:dyDescent="0.25">
      <c r="A591" s="83" t="s">
        <v>1028</v>
      </c>
      <c r="B591" s="78" t="s">
        <v>19</v>
      </c>
      <c r="C591" s="2" t="s">
        <v>16</v>
      </c>
      <c r="D591" s="95" t="s">
        <v>17</v>
      </c>
    </row>
    <row r="592" spans="1:4" ht="25.5" x14ac:dyDescent="0.25">
      <c r="A592" s="83" t="s">
        <v>1029</v>
      </c>
      <c r="B592" s="78" t="s">
        <v>19</v>
      </c>
      <c r="C592" s="2" t="s">
        <v>16</v>
      </c>
      <c r="D592" s="95" t="s">
        <v>17</v>
      </c>
    </row>
    <row r="593" spans="1:4" ht="25.5" x14ac:dyDescent="0.25">
      <c r="A593" s="83" t="s">
        <v>1030</v>
      </c>
      <c r="B593" s="80" t="s">
        <v>1031</v>
      </c>
      <c r="C593" s="2" t="s">
        <v>16</v>
      </c>
      <c r="D593" s="95" t="s">
        <v>17</v>
      </c>
    </row>
    <row r="594" spans="1:4" ht="25.5" x14ac:dyDescent="0.25">
      <c r="A594" s="83" t="s">
        <v>1032</v>
      </c>
      <c r="B594" s="78" t="s">
        <v>1033</v>
      </c>
      <c r="C594" s="2" t="s">
        <v>16</v>
      </c>
      <c r="D594" s="95" t="s">
        <v>17</v>
      </c>
    </row>
    <row r="595" spans="1:4" x14ac:dyDescent="0.25">
      <c r="A595" s="83" t="s">
        <v>1034</v>
      </c>
      <c r="B595" s="78" t="s">
        <v>1035</v>
      </c>
      <c r="C595" s="2" t="s">
        <v>16</v>
      </c>
      <c r="D595" s="95" t="s">
        <v>889</v>
      </c>
    </row>
    <row r="596" spans="1:4" x14ac:dyDescent="0.25">
      <c r="A596" s="83" t="s">
        <v>1036</v>
      </c>
      <c r="B596" s="78" t="s">
        <v>1037</v>
      </c>
      <c r="C596" s="2" t="s">
        <v>16</v>
      </c>
      <c r="D596" s="95" t="s">
        <v>17</v>
      </c>
    </row>
    <row r="597" spans="1:4" x14ac:dyDescent="0.25">
      <c r="A597" s="83" t="s">
        <v>1038</v>
      </c>
      <c r="B597" s="78" t="s">
        <v>1039</v>
      </c>
      <c r="C597" s="2" t="s">
        <v>16</v>
      </c>
      <c r="D597" s="95" t="s">
        <v>17</v>
      </c>
    </row>
    <row r="598" spans="1:4" x14ac:dyDescent="0.25">
      <c r="A598" s="83" t="s">
        <v>1040</v>
      </c>
      <c r="B598" s="78" t="s">
        <v>1041</v>
      </c>
      <c r="C598" s="2" t="s">
        <v>16</v>
      </c>
      <c r="D598" s="95" t="s">
        <v>17</v>
      </c>
    </row>
    <row r="599" spans="1:4" x14ac:dyDescent="0.25">
      <c r="A599" s="83" t="s">
        <v>1042</v>
      </c>
      <c r="B599" s="78" t="s">
        <v>19</v>
      </c>
      <c r="C599" s="2" t="s">
        <v>20</v>
      </c>
      <c r="D599" s="95" t="s">
        <v>1043</v>
      </c>
    </row>
    <row r="600" spans="1:4" x14ac:dyDescent="0.25">
      <c r="A600" s="83" t="s">
        <v>1044</v>
      </c>
      <c r="B600" s="78" t="s">
        <v>1045</v>
      </c>
      <c r="C600" s="2" t="s">
        <v>16</v>
      </c>
      <c r="D600" s="95" t="s">
        <v>17</v>
      </c>
    </row>
    <row r="601" spans="1:4" x14ac:dyDescent="0.25">
      <c r="A601" s="83" t="s">
        <v>1046</v>
      </c>
      <c r="B601" s="78" t="s">
        <v>1047</v>
      </c>
      <c r="C601" s="2" t="s">
        <v>16</v>
      </c>
      <c r="D601" s="95" t="s">
        <v>17</v>
      </c>
    </row>
    <row r="602" spans="1:4" x14ac:dyDescent="0.25">
      <c r="A602" s="83" t="s">
        <v>1048</v>
      </c>
      <c r="B602" s="78" t="s">
        <v>19</v>
      </c>
      <c r="C602" s="2" t="s">
        <v>16</v>
      </c>
      <c r="D602" s="95" t="s">
        <v>17</v>
      </c>
    </row>
    <row r="603" spans="1:4" x14ac:dyDescent="0.25">
      <c r="A603" s="83" t="s">
        <v>1049</v>
      </c>
      <c r="B603" s="78" t="s">
        <v>19</v>
      </c>
      <c r="C603" s="2" t="s">
        <v>16</v>
      </c>
      <c r="D603" s="95" t="s">
        <v>17</v>
      </c>
    </row>
    <row r="604" spans="1:4" x14ac:dyDescent="0.25">
      <c r="A604" s="83" t="s">
        <v>1050</v>
      </c>
      <c r="B604" s="78" t="s">
        <v>19</v>
      </c>
      <c r="C604" s="2" t="s">
        <v>16</v>
      </c>
      <c r="D604" s="95" t="s">
        <v>17</v>
      </c>
    </row>
    <row r="605" spans="1:4" ht="25.5" x14ac:dyDescent="0.25">
      <c r="A605" s="83" t="s">
        <v>1051</v>
      </c>
      <c r="B605" s="78" t="s">
        <v>1052</v>
      </c>
      <c r="C605" s="2" t="s">
        <v>16</v>
      </c>
      <c r="D605" s="95" t="s">
        <v>1053</v>
      </c>
    </row>
    <row r="606" spans="1:4" x14ac:dyDescent="0.25">
      <c r="A606" s="83" t="s">
        <v>1054</v>
      </c>
      <c r="B606" s="78" t="s">
        <v>19</v>
      </c>
      <c r="C606" s="2" t="s">
        <v>16</v>
      </c>
      <c r="D606" s="95" t="s">
        <v>1055</v>
      </c>
    </row>
    <row r="607" spans="1:4" ht="16.149999999999999" customHeight="1" x14ac:dyDescent="0.25">
      <c r="A607" s="83" t="s">
        <v>2531</v>
      </c>
      <c r="B607" s="78" t="s">
        <v>2498</v>
      </c>
      <c r="C607" s="2" t="s">
        <v>16</v>
      </c>
      <c r="D607" s="88" t="s">
        <v>2534</v>
      </c>
    </row>
    <row r="608" spans="1:4" x14ac:dyDescent="0.25">
      <c r="A608" s="83" t="s">
        <v>1056</v>
      </c>
      <c r="B608" s="78" t="s">
        <v>1057</v>
      </c>
      <c r="C608" s="2" t="s">
        <v>16</v>
      </c>
      <c r="D608" s="95" t="s">
        <v>1058</v>
      </c>
    </row>
    <row r="609" spans="1:4" x14ac:dyDescent="0.25">
      <c r="A609" s="83" t="s">
        <v>1059</v>
      </c>
      <c r="B609" s="78" t="s">
        <v>1060</v>
      </c>
      <c r="C609" s="2" t="s">
        <v>16</v>
      </c>
      <c r="D609" s="95" t="s">
        <v>1061</v>
      </c>
    </row>
    <row r="610" spans="1:4" x14ac:dyDescent="0.25">
      <c r="A610" s="83" t="s">
        <v>1062</v>
      </c>
      <c r="B610" s="78" t="s">
        <v>1063</v>
      </c>
      <c r="C610" s="2" t="s">
        <v>16</v>
      </c>
      <c r="D610" s="95" t="s">
        <v>1064</v>
      </c>
    </row>
    <row r="611" spans="1:4" ht="15" customHeight="1" x14ac:dyDescent="0.25">
      <c r="A611" s="83" t="s">
        <v>2532</v>
      </c>
      <c r="B611" s="78" t="s">
        <v>1065</v>
      </c>
      <c r="C611" s="2" t="s">
        <v>16</v>
      </c>
      <c r="D611" s="89" t="s">
        <v>2535</v>
      </c>
    </row>
    <row r="612" spans="1:4" x14ac:dyDescent="0.25">
      <c r="A612" s="83" t="s">
        <v>1066</v>
      </c>
      <c r="B612" s="78" t="s">
        <v>19</v>
      </c>
      <c r="C612" s="2" t="s">
        <v>20</v>
      </c>
      <c r="D612" s="95" t="s">
        <v>129</v>
      </c>
    </row>
    <row r="613" spans="1:4" x14ac:dyDescent="0.25">
      <c r="A613" s="83" t="s">
        <v>1067</v>
      </c>
      <c r="B613" s="78" t="s">
        <v>19</v>
      </c>
      <c r="C613" s="2" t="s">
        <v>20</v>
      </c>
      <c r="D613" s="95" t="s">
        <v>1068</v>
      </c>
    </row>
    <row r="614" spans="1:4" x14ac:dyDescent="0.25">
      <c r="A614" s="83" t="s">
        <v>1069</v>
      </c>
      <c r="B614" s="78" t="s">
        <v>19</v>
      </c>
      <c r="C614" s="2" t="s">
        <v>20</v>
      </c>
      <c r="D614" s="95" t="s">
        <v>1070</v>
      </c>
    </row>
    <row r="615" spans="1:4" x14ac:dyDescent="0.25">
      <c r="A615" s="83" t="s">
        <v>1071</v>
      </c>
      <c r="B615" s="78" t="s">
        <v>19</v>
      </c>
      <c r="C615" s="2" t="s">
        <v>20</v>
      </c>
      <c r="D615" s="95" t="s">
        <v>1072</v>
      </c>
    </row>
    <row r="616" spans="1:4" ht="15.6" customHeight="1" x14ac:dyDescent="0.25">
      <c r="A616" s="83" t="s">
        <v>2530</v>
      </c>
      <c r="B616" s="78" t="s">
        <v>1073</v>
      </c>
      <c r="C616" s="2" t="s">
        <v>16</v>
      </c>
      <c r="D616" s="89" t="s">
        <v>2535</v>
      </c>
    </row>
    <row r="617" spans="1:4" x14ac:dyDescent="0.25">
      <c r="A617" s="84" t="s">
        <v>1074</v>
      </c>
      <c r="B617" s="78" t="s">
        <v>1075</v>
      </c>
      <c r="C617" s="2" t="s">
        <v>16</v>
      </c>
      <c r="D617" s="95" t="s">
        <v>17</v>
      </c>
    </row>
    <row r="618" spans="1:4" x14ac:dyDescent="0.25">
      <c r="A618" s="84" t="s">
        <v>1076</v>
      </c>
      <c r="B618" s="78" t="s">
        <v>19</v>
      </c>
      <c r="C618" s="2" t="s">
        <v>16</v>
      </c>
      <c r="D618" s="95" t="s">
        <v>17</v>
      </c>
    </row>
    <row r="619" spans="1:4" x14ac:dyDescent="0.25">
      <c r="A619" s="83" t="s">
        <v>1077</v>
      </c>
      <c r="B619" s="78" t="s">
        <v>19</v>
      </c>
      <c r="C619" s="2" t="s">
        <v>20</v>
      </c>
      <c r="D619" s="95" t="s">
        <v>1078</v>
      </c>
    </row>
    <row r="620" spans="1:4" ht="25.5" x14ac:dyDescent="0.25">
      <c r="A620" s="84" t="s">
        <v>1079</v>
      </c>
      <c r="B620" s="78" t="s">
        <v>1080</v>
      </c>
      <c r="C620" s="2" t="s">
        <v>16</v>
      </c>
      <c r="D620" s="95" t="s">
        <v>17</v>
      </c>
    </row>
    <row r="621" spans="1:4" ht="25.5" x14ac:dyDescent="0.25">
      <c r="A621" s="83" t="s">
        <v>1081</v>
      </c>
      <c r="B621" s="78" t="s">
        <v>1082</v>
      </c>
      <c r="C621" s="2" t="s">
        <v>16</v>
      </c>
      <c r="D621" s="95" t="s">
        <v>17</v>
      </c>
    </row>
    <row r="622" spans="1:4" x14ac:dyDescent="0.25">
      <c r="A622" s="83" t="s">
        <v>1083</v>
      </c>
      <c r="B622" s="78" t="s">
        <v>1084</v>
      </c>
      <c r="C622" s="2" t="s">
        <v>16</v>
      </c>
      <c r="D622" s="95" t="s">
        <v>17</v>
      </c>
    </row>
    <row r="623" spans="1:4" ht="41.25" customHeight="1" x14ac:dyDescent="0.25">
      <c r="A623" s="83" t="s">
        <v>1085</v>
      </c>
      <c r="B623" s="78" t="s">
        <v>1086</v>
      </c>
      <c r="C623" s="2" t="s">
        <v>34</v>
      </c>
      <c r="D623" s="88" t="s">
        <v>2518</v>
      </c>
    </row>
    <row r="624" spans="1:4" x14ac:dyDescent="0.25">
      <c r="A624" s="83" t="s">
        <v>1087</v>
      </c>
      <c r="B624" s="78" t="s">
        <v>19</v>
      </c>
      <c r="C624" s="2" t="s">
        <v>16</v>
      </c>
      <c r="D624" s="95" t="s">
        <v>17</v>
      </c>
    </row>
    <row r="625" spans="1:4" x14ac:dyDescent="0.25">
      <c r="A625" s="83" t="s">
        <v>1088</v>
      </c>
      <c r="B625" s="78" t="s">
        <v>19</v>
      </c>
      <c r="C625" s="2" t="s">
        <v>16</v>
      </c>
      <c r="D625" s="95" t="s">
        <v>17</v>
      </c>
    </row>
    <row r="626" spans="1:4" x14ac:dyDescent="0.25">
      <c r="A626" s="83" t="s">
        <v>1089</v>
      </c>
      <c r="B626" s="78" t="s">
        <v>19</v>
      </c>
      <c r="C626" s="2" t="s">
        <v>16</v>
      </c>
      <c r="D626" s="95" t="s">
        <v>17</v>
      </c>
    </row>
    <row r="627" spans="1:4" x14ac:dyDescent="0.25">
      <c r="A627" s="83" t="s">
        <v>1090</v>
      </c>
      <c r="B627" s="78" t="s">
        <v>19</v>
      </c>
      <c r="C627" s="2" t="s">
        <v>16</v>
      </c>
      <c r="D627" s="95" t="s">
        <v>17</v>
      </c>
    </row>
    <row r="628" spans="1:4" x14ac:dyDescent="0.25">
      <c r="A628" s="83" t="s">
        <v>1091</v>
      </c>
      <c r="B628" s="78" t="s">
        <v>19</v>
      </c>
      <c r="C628" s="2" t="s">
        <v>16</v>
      </c>
      <c r="D628" s="95" t="s">
        <v>17</v>
      </c>
    </row>
    <row r="629" spans="1:4" x14ac:dyDescent="0.25">
      <c r="A629" s="83" t="s">
        <v>1092</v>
      </c>
      <c r="B629" s="78" t="s">
        <v>19</v>
      </c>
      <c r="C629" s="2" t="s">
        <v>16</v>
      </c>
      <c r="D629" s="95" t="s">
        <v>17</v>
      </c>
    </row>
    <row r="630" spans="1:4" x14ac:dyDescent="0.25">
      <c r="A630" s="83" t="s">
        <v>1093</v>
      </c>
      <c r="B630" s="78" t="s">
        <v>19</v>
      </c>
      <c r="C630" s="2" t="s">
        <v>16</v>
      </c>
      <c r="D630" s="95" t="s">
        <v>1094</v>
      </c>
    </row>
    <row r="631" spans="1:4" x14ac:dyDescent="0.25">
      <c r="A631" s="83" t="s">
        <v>2526</v>
      </c>
      <c r="B631" s="78" t="s">
        <v>477</v>
      </c>
      <c r="C631" s="2" t="s">
        <v>16</v>
      </c>
      <c r="D631" s="95" t="s">
        <v>17</v>
      </c>
    </row>
    <row r="632" spans="1:4" x14ac:dyDescent="0.25">
      <c r="A632" s="83" t="s">
        <v>1095</v>
      </c>
      <c r="B632" s="78" t="s">
        <v>1096</v>
      </c>
      <c r="C632" s="2" t="s">
        <v>16</v>
      </c>
      <c r="D632" s="95" t="s">
        <v>307</v>
      </c>
    </row>
    <row r="633" spans="1:4" x14ac:dyDescent="0.25">
      <c r="A633" s="83" t="s">
        <v>1097</v>
      </c>
      <c r="B633" s="78" t="s">
        <v>1098</v>
      </c>
      <c r="C633" s="2" t="s">
        <v>16</v>
      </c>
      <c r="D633" s="95" t="s">
        <v>17</v>
      </c>
    </row>
    <row r="634" spans="1:4" x14ac:dyDescent="0.25">
      <c r="A634" s="83" t="s">
        <v>1099</v>
      </c>
      <c r="B634" s="78" t="s">
        <v>19</v>
      </c>
      <c r="C634" s="2" t="s">
        <v>16</v>
      </c>
      <c r="D634" s="95" t="s">
        <v>17</v>
      </c>
    </row>
    <row r="635" spans="1:4" x14ac:dyDescent="0.25">
      <c r="A635" s="83" t="s">
        <v>1100</v>
      </c>
      <c r="B635" s="78" t="s">
        <v>19</v>
      </c>
      <c r="C635" s="2" t="s">
        <v>16</v>
      </c>
      <c r="D635" s="95" t="s">
        <v>17</v>
      </c>
    </row>
    <row r="636" spans="1:4" x14ac:dyDescent="0.25">
      <c r="A636" s="83" t="s">
        <v>1101</v>
      </c>
      <c r="B636" s="78" t="s">
        <v>1102</v>
      </c>
      <c r="C636" s="2" t="s">
        <v>16</v>
      </c>
      <c r="D636" s="95" t="s">
        <v>17</v>
      </c>
    </row>
    <row r="637" spans="1:4" x14ac:dyDescent="0.25">
      <c r="A637" s="83" t="s">
        <v>1103</v>
      </c>
      <c r="B637" s="78" t="s">
        <v>1104</v>
      </c>
      <c r="C637" s="2" t="s">
        <v>16</v>
      </c>
      <c r="D637" s="95" t="s">
        <v>1061</v>
      </c>
    </row>
    <row r="638" spans="1:4" x14ac:dyDescent="0.25">
      <c r="A638" s="83" t="s">
        <v>1105</v>
      </c>
      <c r="B638" s="78" t="s">
        <v>1106</v>
      </c>
      <c r="C638" s="2" t="s">
        <v>20</v>
      </c>
      <c r="D638" s="95" t="s">
        <v>1107</v>
      </c>
    </row>
    <row r="639" spans="1:4" x14ac:dyDescent="0.25">
      <c r="A639" s="83" t="s">
        <v>1108</v>
      </c>
      <c r="B639" s="78" t="s">
        <v>19</v>
      </c>
      <c r="C639" s="2" t="s">
        <v>16</v>
      </c>
      <c r="D639" s="95" t="s">
        <v>17</v>
      </c>
    </row>
    <row r="640" spans="1:4" x14ac:dyDescent="0.25">
      <c r="A640" s="83" t="s">
        <v>1109</v>
      </c>
      <c r="B640" s="78" t="s">
        <v>19</v>
      </c>
      <c r="C640" s="2" t="s">
        <v>16</v>
      </c>
      <c r="D640" s="95" t="s">
        <v>17</v>
      </c>
    </row>
    <row r="641" spans="1:4" x14ac:dyDescent="0.25">
      <c r="A641" s="83" t="s">
        <v>1110</v>
      </c>
      <c r="B641" s="78" t="s">
        <v>19</v>
      </c>
      <c r="C641" s="2" t="s">
        <v>20</v>
      </c>
      <c r="D641" s="95" t="s">
        <v>1111</v>
      </c>
    </row>
    <row r="642" spans="1:4" ht="15" customHeight="1" x14ac:dyDescent="0.25">
      <c r="A642" s="83" t="s">
        <v>1112</v>
      </c>
      <c r="B642" s="78" t="s">
        <v>1113</v>
      </c>
      <c r="C642" s="2" t="s">
        <v>16</v>
      </c>
      <c r="D642" s="95" t="s">
        <v>17</v>
      </c>
    </row>
    <row r="643" spans="1:4" ht="25.5" customHeight="1" x14ac:dyDescent="0.25">
      <c r="A643" s="83" t="s">
        <v>1114</v>
      </c>
      <c r="B643" s="78" t="s">
        <v>945</v>
      </c>
      <c r="C643" s="2" t="s">
        <v>16</v>
      </c>
      <c r="D643" s="95" t="s">
        <v>17</v>
      </c>
    </row>
    <row r="644" spans="1:4" ht="25.5" x14ac:dyDescent="0.25">
      <c r="A644" s="83" t="s">
        <v>1115</v>
      </c>
      <c r="B644" s="78" t="s">
        <v>1116</v>
      </c>
      <c r="C644" s="2" t="s">
        <v>16</v>
      </c>
      <c r="D644" s="95" t="s">
        <v>17</v>
      </c>
    </row>
    <row r="645" spans="1:4" x14ac:dyDescent="0.25">
      <c r="A645" s="83" t="s">
        <v>1117</v>
      </c>
      <c r="B645" s="78" t="s">
        <v>1118</v>
      </c>
      <c r="C645" s="2" t="s">
        <v>16</v>
      </c>
      <c r="D645" s="95" t="s">
        <v>17</v>
      </c>
    </row>
    <row r="646" spans="1:4" x14ac:dyDescent="0.25">
      <c r="A646" s="83" t="s">
        <v>1119</v>
      </c>
      <c r="B646" s="78" t="s">
        <v>19</v>
      </c>
      <c r="C646" s="2" t="s">
        <v>20</v>
      </c>
      <c r="D646" s="95" t="s">
        <v>296</v>
      </c>
    </row>
    <row r="647" spans="1:4" x14ac:dyDescent="0.25">
      <c r="A647" s="83" t="s">
        <v>1120</v>
      </c>
      <c r="B647" s="78" t="s">
        <v>19</v>
      </c>
      <c r="C647" s="2" t="s">
        <v>20</v>
      </c>
      <c r="D647" s="95" t="s">
        <v>296</v>
      </c>
    </row>
    <row r="648" spans="1:4" x14ac:dyDescent="0.25">
      <c r="A648" s="83" t="s">
        <v>1121</v>
      </c>
      <c r="B648" s="78" t="s">
        <v>1122</v>
      </c>
      <c r="C648" s="2" t="s">
        <v>16</v>
      </c>
      <c r="D648" s="95" t="s">
        <v>17</v>
      </c>
    </row>
    <row r="649" spans="1:4" x14ac:dyDescent="0.25">
      <c r="A649" s="83" t="s">
        <v>1123</v>
      </c>
      <c r="B649" s="78" t="s">
        <v>19</v>
      </c>
      <c r="C649" s="2" t="s">
        <v>20</v>
      </c>
      <c r="D649" s="95" t="s">
        <v>296</v>
      </c>
    </row>
    <row r="650" spans="1:4" x14ac:dyDescent="0.25">
      <c r="A650" s="83" t="s">
        <v>1124</v>
      </c>
      <c r="B650" s="78" t="s">
        <v>19</v>
      </c>
      <c r="C650" s="2" t="s">
        <v>20</v>
      </c>
      <c r="D650" s="95" t="s">
        <v>296</v>
      </c>
    </row>
    <row r="651" spans="1:4" x14ac:dyDescent="0.25">
      <c r="A651" s="83" t="s">
        <v>1125</v>
      </c>
      <c r="B651" s="78" t="s">
        <v>1126</v>
      </c>
      <c r="C651" s="2" t="s">
        <v>16</v>
      </c>
      <c r="D651" s="95" t="s">
        <v>892</v>
      </c>
    </row>
    <row r="652" spans="1:4" ht="15" customHeight="1" x14ac:dyDescent="0.25">
      <c r="A652" s="83" t="s">
        <v>1127</v>
      </c>
      <c r="B652" s="78" t="s">
        <v>19</v>
      </c>
      <c r="C652" s="2" t="s">
        <v>16</v>
      </c>
      <c r="D652" s="95" t="s">
        <v>17</v>
      </c>
    </row>
    <row r="653" spans="1:4" ht="15" customHeight="1" x14ac:dyDescent="0.25">
      <c r="A653" s="83" t="s">
        <v>1128</v>
      </c>
      <c r="B653" s="78" t="s">
        <v>19</v>
      </c>
      <c r="C653" s="2" t="s">
        <v>20</v>
      </c>
      <c r="D653" s="95" t="s">
        <v>1129</v>
      </c>
    </row>
    <row r="654" spans="1:4" ht="15" customHeight="1" x14ac:dyDescent="0.25">
      <c r="A654" s="83" t="s">
        <v>1130</v>
      </c>
      <c r="B654" s="78" t="s">
        <v>19</v>
      </c>
      <c r="C654" s="2" t="s">
        <v>20</v>
      </c>
      <c r="D654" s="97" t="s">
        <v>1131</v>
      </c>
    </row>
    <row r="655" spans="1:4" x14ac:dyDescent="0.25">
      <c r="A655" s="83" t="s">
        <v>1132</v>
      </c>
      <c r="B655" s="100" t="s">
        <v>1133</v>
      </c>
      <c r="C655" s="2" t="s">
        <v>16</v>
      </c>
      <c r="D655" s="95" t="s">
        <v>17</v>
      </c>
    </row>
    <row r="656" spans="1:4" x14ac:dyDescent="0.25">
      <c r="A656" s="83" t="s">
        <v>1134</v>
      </c>
      <c r="B656" s="78" t="s">
        <v>1135</v>
      </c>
      <c r="C656" s="2" t="s">
        <v>16</v>
      </c>
      <c r="D656" s="95" t="s">
        <v>17</v>
      </c>
    </row>
    <row r="657" spans="1:4" x14ac:dyDescent="0.25">
      <c r="A657" s="83" t="s">
        <v>1136</v>
      </c>
      <c r="B657" s="78" t="s">
        <v>19</v>
      </c>
      <c r="C657" s="2" t="s">
        <v>16</v>
      </c>
      <c r="D657" s="95" t="s">
        <v>17</v>
      </c>
    </row>
    <row r="658" spans="1:4" x14ac:dyDescent="0.25">
      <c r="A658" s="83" t="s">
        <v>1137</v>
      </c>
      <c r="B658" s="78" t="s">
        <v>1138</v>
      </c>
      <c r="C658" s="2" t="s">
        <v>16</v>
      </c>
      <c r="D658" s="95" t="s">
        <v>17</v>
      </c>
    </row>
    <row r="659" spans="1:4" x14ac:dyDescent="0.25">
      <c r="A659" s="83" t="s">
        <v>1139</v>
      </c>
      <c r="B659" s="78" t="s">
        <v>19</v>
      </c>
      <c r="C659" s="2" t="s">
        <v>16</v>
      </c>
      <c r="D659" s="95" t="s">
        <v>17</v>
      </c>
    </row>
    <row r="660" spans="1:4" x14ac:dyDescent="0.25">
      <c r="A660" s="83" t="s">
        <v>1140</v>
      </c>
      <c r="B660" s="78" t="s">
        <v>1141</v>
      </c>
      <c r="C660" s="2" t="s">
        <v>16</v>
      </c>
      <c r="D660" s="95" t="s">
        <v>17</v>
      </c>
    </row>
    <row r="661" spans="1:4" x14ac:dyDescent="0.25">
      <c r="A661" s="83" t="s">
        <v>1142</v>
      </c>
      <c r="B661" s="78" t="s">
        <v>1143</v>
      </c>
      <c r="C661" s="2" t="s">
        <v>16</v>
      </c>
      <c r="D661" s="95" t="s">
        <v>17</v>
      </c>
    </row>
    <row r="662" spans="1:4" x14ac:dyDescent="0.25">
      <c r="A662" s="83" t="s">
        <v>1144</v>
      </c>
      <c r="B662" s="78" t="s">
        <v>19</v>
      </c>
      <c r="C662" s="2" t="s">
        <v>16</v>
      </c>
      <c r="D662" s="95" t="s">
        <v>17</v>
      </c>
    </row>
    <row r="663" spans="1:4" x14ac:dyDescent="0.25">
      <c r="A663" s="83" t="s">
        <v>1145</v>
      </c>
      <c r="B663" s="78" t="s">
        <v>1146</v>
      </c>
      <c r="C663" s="2" t="s">
        <v>20</v>
      </c>
      <c r="D663" s="95" t="s">
        <v>1147</v>
      </c>
    </row>
    <row r="664" spans="1:4" x14ac:dyDescent="0.25">
      <c r="A664" s="83" t="s">
        <v>1148</v>
      </c>
      <c r="B664" s="78" t="s">
        <v>19</v>
      </c>
      <c r="C664" s="2" t="s">
        <v>16</v>
      </c>
      <c r="D664" s="95" t="s">
        <v>17</v>
      </c>
    </row>
    <row r="665" spans="1:4" x14ac:dyDescent="0.25">
      <c r="A665" s="83" t="s">
        <v>1149</v>
      </c>
      <c r="B665" s="78" t="s">
        <v>19</v>
      </c>
      <c r="C665" s="2" t="s">
        <v>16</v>
      </c>
      <c r="D665" s="95" t="s">
        <v>17</v>
      </c>
    </row>
    <row r="666" spans="1:4" x14ac:dyDescent="0.25">
      <c r="A666" s="83" t="s">
        <v>1150</v>
      </c>
      <c r="B666" s="78" t="s">
        <v>1151</v>
      </c>
      <c r="C666" s="2" t="s">
        <v>16</v>
      </c>
      <c r="D666" s="95" t="s">
        <v>17</v>
      </c>
    </row>
    <row r="667" spans="1:4" x14ac:dyDescent="0.25">
      <c r="A667" s="83" t="s">
        <v>1152</v>
      </c>
      <c r="B667" s="78" t="s">
        <v>1153</v>
      </c>
      <c r="C667" s="2" t="s">
        <v>16</v>
      </c>
      <c r="D667" s="95" t="s">
        <v>17</v>
      </c>
    </row>
    <row r="668" spans="1:4" x14ac:dyDescent="0.25">
      <c r="A668" s="83" t="s">
        <v>1154</v>
      </c>
      <c r="B668" s="78" t="s">
        <v>1155</v>
      </c>
      <c r="C668" s="2" t="s">
        <v>16</v>
      </c>
      <c r="D668" s="95" t="s">
        <v>17</v>
      </c>
    </row>
    <row r="669" spans="1:4" x14ac:dyDescent="0.25">
      <c r="A669" s="83" t="s">
        <v>1156</v>
      </c>
      <c r="B669" s="78" t="s">
        <v>1157</v>
      </c>
      <c r="C669" s="2" t="s">
        <v>16</v>
      </c>
      <c r="D669" s="95" t="s">
        <v>17</v>
      </c>
    </row>
    <row r="670" spans="1:4" x14ac:dyDescent="0.25">
      <c r="A670" s="83" t="s">
        <v>1158</v>
      </c>
      <c r="B670" s="78" t="s">
        <v>19</v>
      </c>
      <c r="C670" s="2" t="s">
        <v>20</v>
      </c>
      <c r="D670" s="95" t="s">
        <v>1159</v>
      </c>
    </row>
    <row r="671" spans="1:4" x14ac:dyDescent="0.25">
      <c r="A671" s="83" t="s">
        <v>1160</v>
      </c>
      <c r="B671" s="78" t="s">
        <v>1161</v>
      </c>
      <c r="C671" s="2" t="s">
        <v>16</v>
      </c>
      <c r="D671" s="95" t="s">
        <v>17</v>
      </c>
    </row>
    <row r="672" spans="1:4" x14ac:dyDescent="0.25">
      <c r="A672" s="83" t="s">
        <v>1162</v>
      </c>
      <c r="B672" s="78" t="s">
        <v>1163</v>
      </c>
      <c r="C672" s="2" t="s">
        <v>16</v>
      </c>
      <c r="D672" s="95" t="s">
        <v>17</v>
      </c>
    </row>
    <row r="673" spans="1:4" x14ac:dyDescent="0.25">
      <c r="A673" s="83" t="s">
        <v>1164</v>
      </c>
      <c r="B673" s="78" t="s">
        <v>1165</v>
      </c>
      <c r="C673" s="2" t="s">
        <v>16</v>
      </c>
      <c r="D673" s="95" t="s">
        <v>17</v>
      </c>
    </row>
    <row r="674" spans="1:4" x14ac:dyDescent="0.25">
      <c r="A674" s="83" t="s">
        <v>1166</v>
      </c>
      <c r="B674" s="78" t="s">
        <v>1167</v>
      </c>
      <c r="C674" s="2" t="s">
        <v>16</v>
      </c>
      <c r="D674" s="95" t="s">
        <v>17</v>
      </c>
    </row>
    <row r="675" spans="1:4" x14ac:dyDescent="0.25">
      <c r="A675" s="83" t="s">
        <v>1168</v>
      </c>
      <c r="B675" s="78" t="s">
        <v>1169</v>
      </c>
      <c r="C675" s="2" t="s">
        <v>16</v>
      </c>
      <c r="D675" s="95" t="s">
        <v>17</v>
      </c>
    </row>
    <row r="676" spans="1:4" x14ac:dyDescent="0.25">
      <c r="A676" s="83" t="s">
        <v>1170</v>
      </c>
      <c r="B676" s="78" t="s">
        <v>1171</v>
      </c>
      <c r="C676" s="2" t="s">
        <v>16</v>
      </c>
      <c r="D676" s="95" t="s">
        <v>17</v>
      </c>
    </row>
    <row r="677" spans="1:4" x14ac:dyDescent="0.25">
      <c r="A677" s="83" t="s">
        <v>1172</v>
      </c>
      <c r="B677" s="78" t="s">
        <v>1173</v>
      </c>
      <c r="C677" s="2" t="s">
        <v>16</v>
      </c>
      <c r="D677" s="95" t="s">
        <v>17</v>
      </c>
    </row>
    <row r="678" spans="1:4" x14ac:dyDescent="0.25">
      <c r="A678" s="83" t="s">
        <v>1174</v>
      </c>
      <c r="B678" s="78" t="s">
        <v>1175</v>
      </c>
      <c r="C678" s="2" t="s">
        <v>16</v>
      </c>
      <c r="D678" s="95" t="s">
        <v>17</v>
      </c>
    </row>
    <row r="679" spans="1:4" x14ac:dyDescent="0.25">
      <c r="A679" s="83" t="s">
        <v>1176</v>
      </c>
      <c r="B679" s="78" t="s">
        <v>1177</v>
      </c>
      <c r="C679" s="2" t="s">
        <v>16</v>
      </c>
      <c r="D679" s="95" t="s">
        <v>17</v>
      </c>
    </row>
    <row r="680" spans="1:4" x14ac:dyDescent="0.25">
      <c r="A680" s="83" t="s">
        <v>1178</v>
      </c>
      <c r="B680" s="78" t="s">
        <v>1179</v>
      </c>
      <c r="C680" s="2" t="s">
        <v>16</v>
      </c>
      <c r="D680" s="95" t="s">
        <v>17</v>
      </c>
    </row>
    <row r="681" spans="1:4" x14ac:dyDescent="0.25">
      <c r="A681" s="83" t="s">
        <v>1180</v>
      </c>
      <c r="B681" s="78" t="s">
        <v>1181</v>
      </c>
      <c r="C681" s="2" t="s">
        <v>16</v>
      </c>
      <c r="D681" s="95" t="s">
        <v>17</v>
      </c>
    </row>
    <row r="682" spans="1:4" x14ac:dyDescent="0.25">
      <c r="A682" s="83" t="s">
        <v>1182</v>
      </c>
      <c r="B682" s="78" t="s">
        <v>1183</v>
      </c>
      <c r="C682" s="2" t="s">
        <v>16</v>
      </c>
      <c r="D682" s="95" t="s">
        <v>17</v>
      </c>
    </row>
    <row r="683" spans="1:4" x14ac:dyDescent="0.25">
      <c r="A683" s="83" t="s">
        <v>1184</v>
      </c>
      <c r="B683" s="78" t="s">
        <v>1185</v>
      </c>
      <c r="C683" s="2" t="s">
        <v>20</v>
      </c>
      <c r="D683" s="95" t="s">
        <v>1186</v>
      </c>
    </row>
    <row r="684" spans="1:4" x14ac:dyDescent="0.25">
      <c r="A684" s="83" t="s">
        <v>1187</v>
      </c>
      <c r="B684" s="78" t="s">
        <v>19</v>
      </c>
      <c r="C684" s="2" t="s">
        <v>16</v>
      </c>
      <c r="D684" s="95" t="s">
        <v>17</v>
      </c>
    </row>
    <row r="685" spans="1:4" ht="25.5" x14ac:dyDescent="0.25">
      <c r="A685" s="83" t="s">
        <v>1188</v>
      </c>
      <c r="B685" s="78" t="s">
        <v>19</v>
      </c>
      <c r="C685" s="2" t="s">
        <v>16</v>
      </c>
      <c r="D685" s="95" t="s">
        <v>17</v>
      </c>
    </row>
    <row r="686" spans="1:4" x14ac:dyDescent="0.25">
      <c r="A686" s="83" t="s">
        <v>1189</v>
      </c>
      <c r="B686" s="78" t="s">
        <v>1190</v>
      </c>
      <c r="C686" s="2" t="s">
        <v>16</v>
      </c>
      <c r="D686" s="95" t="s">
        <v>17</v>
      </c>
    </row>
    <row r="687" spans="1:4" x14ac:dyDescent="0.25">
      <c r="A687" s="84" t="s">
        <v>1191</v>
      </c>
      <c r="B687" s="78" t="s">
        <v>19</v>
      </c>
      <c r="C687" s="2" t="s">
        <v>16</v>
      </c>
      <c r="D687" s="95" t="s">
        <v>17</v>
      </c>
    </row>
    <row r="688" spans="1:4" x14ac:dyDescent="0.25">
      <c r="A688" s="83" t="s">
        <v>1192</v>
      </c>
      <c r="B688" s="78" t="s">
        <v>1193</v>
      </c>
      <c r="C688" s="2" t="s">
        <v>16</v>
      </c>
      <c r="D688" s="95" t="s">
        <v>17</v>
      </c>
    </row>
    <row r="689" spans="1:4" ht="25.5" x14ac:dyDescent="0.25">
      <c r="A689" s="83" t="s">
        <v>1194</v>
      </c>
      <c r="B689" s="78" t="s">
        <v>19</v>
      </c>
      <c r="C689" s="2" t="s">
        <v>16</v>
      </c>
      <c r="D689" s="95" t="s">
        <v>17</v>
      </c>
    </row>
    <row r="690" spans="1:4" x14ac:dyDescent="0.25">
      <c r="A690" s="83" t="s">
        <v>1195</v>
      </c>
      <c r="B690" s="78" t="s">
        <v>19</v>
      </c>
      <c r="C690" s="2" t="s">
        <v>16</v>
      </c>
      <c r="D690" s="95" t="s">
        <v>17</v>
      </c>
    </row>
    <row r="691" spans="1:4" x14ac:dyDescent="0.25">
      <c r="A691" s="83" t="s">
        <v>1196</v>
      </c>
      <c r="B691" s="78" t="s">
        <v>19</v>
      </c>
      <c r="C691" s="2" t="s">
        <v>16</v>
      </c>
      <c r="D691" s="95" t="s">
        <v>17</v>
      </c>
    </row>
    <row r="692" spans="1:4" x14ac:dyDescent="0.25">
      <c r="A692" s="83" t="s">
        <v>1197</v>
      </c>
      <c r="B692" s="78" t="s">
        <v>19</v>
      </c>
      <c r="C692" s="2" t="s">
        <v>16</v>
      </c>
      <c r="D692" s="95" t="s">
        <v>17</v>
      </c>
    </row>
    <row r="693" spans="1:4" x14ac:dyDescent="0.25">
      <c r="A693" s="83" t="s">
        <v>1198</v>
      </c>
      <c r="B693" s="78" t="s">
        <v>1199</v>
      </c>
      <c r="C693" s="2" t="s">
        <v>16</v>
      </c>
      <c r="D693" s="95" t="s">
        <v>17</v>
      </c>
    </row>
    <row r="694" spans="1:4" x14ac:dyDescent="0.25">
      <c r="A694" s="83" t="s">
        <v>1200</v>
      </c>
      <c r="B694" s="78" t="s">
        <v>19</v>
      </c>
      <c r="C694" s="2" t="s">
        <v>16</v>
      </c>
      <c r="D694" s="95" t="s">
        <v>17</v>
      </c>
    </row>
    <row r="695" spans="1:4" x14ac:dyDescent="0.25">
      <c r="A695" s="83" t="s">
        <v>1201</v>
      </c>
      <c r="B695" s="78" t="s">
        <v>19</v>
      </c>
      <c r="C695" s="2" t="s">
        <v>16</v>
      </c>
      <c r="D695" s="95" t="s">
        <v>17</v>
      </c>
    </row>
    <row r="696" spans="1:4" x14ac:dyDescent="0.25">
      <c r="A696" s="83" t="s">
        <v>1202</v>
      </c>
      <c r="B696" s="78" t="s">
        <v>19</v>
      </c>
      <c r="C696" s="2" t="s">
        <v>16</v>
      </c>
      <c r="D696" s="95" t="s">
        <v>17</v>
      </c>
    </row>
    <row r="697" spans="1:4" x14ac:dyDescent="0.25">
      <c r="A697" s="83" t="s">
        <v>1203</v>
      </c>
      <c r="B697" s="78" t="s">
        <v>19</v>
      </c>
      <c r="C697" s="2" t="s">
        <v>20</v>
      </c>
      <c r="D697" s="95" t="s">
        <v>1204</v>
      </c>
    </row>
    <row r="698" spans="1:4" x14ac:dyDescent="0.25">
      <c r="A698" s="83" t="s">
        <v>1205</v>
      </c>
      <c r="B698" s="78" t="s">
        <v>19</v>
      </c>
      <c r="C698" s="2" t="s">
        <v>20</v>
      </c>
      <c r="D698" s="95" t="s">
        <v>388</v>
      </c>
    </row>
    <row r="699" spans="1:4" x14ac:dyDescent="0.25">
      <c r="A699" s="83" t="s">
        <v>1206</v>
      </c>
      <c r="B699" s="78" t="s">
        <v>1207</v>
      </c>
      <c r="C699" s="2" t="s">
        <v>20</v>
      </c>
      <c r="D699" s="95" t="s">
        <v>431</v>
      </c>
    </row>
    <row r="700" spans="1:4" x14ac:dyDescent="0.25">
      <c r="A700" s="83" t="s">
        <v>1208</v>
      </c>
      <c r="B700" s="78" t="s">
        <v>1209</v>
      </c>
      <c r="C700" s="2" t="s">
        <v>16</v>
      </c>
      <c r="D700" s="95" t="s">
        <v>17</v>
      </c>
    </row>
    <row r="701" spans="1:4" x14ac:dyDescent="0.25">
      <c r="A701" s="83" t="s">
        <v>1210</v>
      </c>
      <c r="B701" s="78" t="s">
        <v>1211</v>
      </c>
      <c r="C701" s="2" t="s">
        <v>16</v>
      </c>
      <c r="D701" s="95" t="s">
        <v>17</v>
      </c>
    </row>
    <row r="702" spans="1:4" x14ac:dyDescent="0.25">
      <c r="A702" s="83" t="s">
        <v>1212</v>
      </c>
      <c r="B702" s="78" t="s">
        <v>1213</v>
      </c>
      <c r="C702" s="2" t="s">
        <v>16</v>
      </c>
      <c r="D702" s="95" t="s">
        <v>17</v>
      </c>
    </row>
    <row r="703" spans="1:4" x14ac:dyDescent="0.25">
      <c r="A703" s="83" t="s">
        <v>1214</v>
      </c>
      <c r="B703" s="78" t="s">
        <v>1215</v>
      </c>
      <c r="C703" s="2" t="s">
        <v>16</v>
      </c>
      <c r="D703" s="95" t="s">
        <v>17</v>
      </c>
    </row>
    <row r="704" spans="1:4" x14ac:dyDescent="0.25">
      <c r="A704" s="83" t="s">
        <v>1216</v>
      </c>
      <c r="B704" s="78" t="s">
        <v>1217</v>
      </c>
      <c r="C704" s="2" t="s">
        <v>16</v>
      </c>
      <c r="D704" s="95" t="s">
        <v>17</v>
      </c>
    </row>
    <row r="705" spans="1:4" x14ac:dyDescent="0.25">
      <c r="A705" s="83" t="s">
        <v>1218</v>
      </c>
      <c r="B705" s="78" t="s">
        <v>19</v>
      </c>
      <c r="C705" s="2" t="s">
        <v>16</v>
      </c>
      <c r="D705" s="95" t="s">
        <v>17</v>
      </c>
    </row>
    <row r="706" spans="1:4" x14ac:dyDescent="0.25">
      <c r="A706" s="83" t="s">
        <v>1219</v>
      </c>
      <c r="B706" s="78" t="s">
        <v>19</v>
      </c>
      <c r="C706" s="2" t="s">
        <v>16</v>
      </c>
      <c r="D706" s="95" t="s">
        <v>17</v>
      </c>
    </row>
    <row r="707" spans="1:4" x14ac:dyDescent="0.25">
      <c r="A707" s="83" t="s">
        <v>1220</v>
      </c>
      <c r="B707" s="78" t="s">
        <v>1221</v>
      </c>
      <c r="C707" s="2" t="s">
        <v>16</v>
      </c>
      <c r="D707" s="95" t="s">
        <v>17</v>
      </c>
    </row>
    <row r="708" spans="1:4" x14ac:dyDescent="0.25">
      <c r="A708" s="84" t="s">
        <v>1222</v>
      </c>
      <c r="B708" s="78" t="s">
        <v>1223</v>
      </c>
      <c r="C708" s="2" t="s">
        <v>16</v>
      </c>
      <c r="D708" s="95" t="s">
        <v>17</v>
      </c>
    </row>
    <row r="709" spans="1:4" x14ac:dyDescent="0.25">
      <c r="A709" s="83" t="s">
        <v>1224</v>
      </c>
      <c r="B709" s="78" t="s">
        <v>1098</v>
      </c>
      <c r="C709" s="2" t="s">
        <v>16</v>
      </c>
      <c r="D709" s="95" t="s">
        <v>17</v>
      </c>
    </row>
    <row r="710" spans="1:4" x14ac:dyDescent="0.25">
      <c r="A710" s="83" t="s">
        <v>1225</v>
      </c>
      <c r="B710" s="78" t="s">
        <v>19</v>
      </c>
      <c r="C710" s="2" t="s">
        <v>16</v>
      </c>
      <c r="D710" s="95" t="s">
        <v>17</v>
      </c>
    </row>
    <row r="711" spans="1:4" x14ac:dyDescent="0.25">
      <c r="A711" s="83" t="s">
        <v>1226</v>
      </c>
      <c r="B711" s="78" t="s">
        <v>19</v>
      </c>
      <c r="C711" s="2" t="s">
        <v>176</v>
      </c>
      <c r="D711" s="95" t="s">
        <v>187</v>
      </c>
    </row>
    <row r="712" spans="1:4" x14ac:dyDescent="0.25">
      <c r="A712" s="83" t="s">
        <v>1227</v>
      </c>
      <c r="B712" s="78" t="s">
        <v>1228</v>
      </c>
      <c r="C712" s="2" t="s">
        <v>16</v>
      </c>
      <c r="D712" s="95" t="s">
        <v>17</v>
      </c>
    </row>
    <row r="713" spans="1:4" x14ac:dyDescent="0.25">
      <c r="A713" s="83" t="s">
        <v>1229</v>
      </c>
      <c r="B713" s="78" t="s">
        <v>19</v>
      </c>
      <c r="C713" s="2" t="s">
        <v>20</v>
      </c>
      <c r="D713" s="95" t="s">
        <v>388</v>
      </c>
    </row>
    <row r="714" spans="1:4" x14ac:dyDescent="0.25">
      <c r="A714" s="83" t="s">
        <v>1230</v>
      </c>
      <c r="B714" s="78" t="s">
        <v>1231</v>
      </c>
      <c r="C714" s="2" t="s">
        <v>16</v>
      </c>
      <c r="D714" s="95" t="s">
        <v>17</v>
      </c>
    </row>
    <row r="715" spans="1:4" x14ac:dyDescent="0.25">
      <c r="A715" s="83" t="s">
        <v>1232</v>
      </c>
      <c r="B715" s="78" t="s">
        <v>1233</v>
      </c>
      <c r="C715" s="2" t="s">
        <v>16</v>
      </c>
      <c r="D715" s="95" t="s">
        <v>1061</v>
      </c>
    </row>
    <row r="716" spans="1:4" x14ac:dyDescent="0.25">
      <c r="A716" s="83" t="s">
        <v>1234</v>
      </c>
      <c r="B716" s="78" t="s">
        <v>1235</v>
      </c>
      <c r="C716" s="2" t="s">
        <v>16</v>
      </c>
      <c r="D716" s="95" t="s">
        <v>17</v>
      </c>
    </row>
    <row r="717" spans="1:4" x14ac:dyDescent="0.25">
      <c r="A717" s="83" t="s">
        <v>1236</v>
      </c>
      <c r="B717" s="78" t="s">
        <v>1237</v>
      </c>
      <c r="C717" s="2" t="s">
        <v>16</v>
      </c>
      <c r="D717" s="95" t="s">
        <v>17</v>
      </c>
    </row>
    <row r="718" spans="1:4" ht="25.5" x14ac:dyDescent="0.25">
      <c r="A718" s="83" t="s">
        <v>1238</v>
      </c>
      <c r="B718" s="78" t="s">
        <v>1239</v>
      </c>
      <c r="C718" s="2" t="s">
        <v>16</v>
      </c>
      <c r="D718" s="95" t="s">
        <v>17</v>
      </c>
    </row>
    <row r="719" spans="1:4" x14ac:dyDescent="0.25">
      <c r="A719" s="83" t="s">
        <v>1240</v>
      </c>
      <c r="B719" s="78" t="s">
        <v>1241</v>
      </c>
      <c r="C719" s="2" t="s">
        <v>16</v>
      </c>
      <c r="D719" s="95" t="s">
        <v>17</v>
      </c>
    </row>
    <row r="720" spans="1:4" x14ac:dyDescent="0.25">
      <c r="A720" s="83" t="s">
        <v>1242</v>
      </c>
      <c r="B720" s="78" t="s">
        <v>1243</v>
      </c>
      <c r="C720" s="2" t="s">
        <v>16</v>
      </c>
      <c r="D720" s="95" t="s">
        <v>17</v>
      </c>
    </row>
    <row r="721" spans="1:4" x14ac:dyDescent="0.25">
      <c r="A721" s="83" t="s">
        <v>1244</v>
      </c>
      <c r="B721" s="78" t="s">
        <v>1245</v>
      </c>
      <c r="C721" s="2" t="s">
        <v>16</v>
      </c>
      <c r="D721" s="95" t="s">
        <v>17</v>
      </c>
    </row>
    <row r="722" spans="1:4" x14ac:dyDescent="0.25">
      <c r="A722" s="83" t="s">
        <v>1246</v>
      </c>
      <c r="B722" s="78" t="s">
        <v>1247</v>
      </c>
      <c r="C722" s="2" t="s">
        <v>16</v>
      </c>
      <c r="D722" s="95" t="s">
        <v>17</v>
      </c>
    </row>
    <row r="723" spans="1:4" x14ac:dyDescent="0.25">
      <c r="A723" s="83" t="s">
        <v>1248</v>
      </c>
      <c r="B723" s="78" t="s">
        <v>1233</v>
      </c>
      <c r="C723" s="2" t="s">
        <v>16</v>
      </c>
      <c r="D723" s="95" t="s">
        <v>17</v>
      </c>
    </row>
    <row r="724" spans="1:4" ht="25.5" x14ac:dyDescent="0.25">
      <c r="A724" s="83" t="s">
        <v>1249</v>
      </c>
      <c r="B724" s="78" t="s">
        <v>1250</v>
      </c>
      <c r="C724" s="2" t="s">
        <v>16</v>
      </c>
      <c r="D724" s="95" t="s">
        <v>17</v>
      </c>
    </row>
    <row r="725" spans="1:4" x14ac:dyDescent="0.25">
      <c r="A725" s="83" t="s">
        <v>1251</v>
      </c>
      <c r="B725" s="78" t="s">
        <v>1252</v>
      </c>
      <c r="C725" s="2" t="s">
        <v>16</v>
      </c>
      <c r="D725" s="95" t="s">
        <v>17</v>
      </c>
    </row>
    <row r="726" spans="1:4" x14ac:dyDescent="0.25">
      <c r="A726" s="83" t="s">
        <v>1253</v>
      </c>
      <c r="B726" s="78" t="s">
        <v>1254</v>
      </c>
      <c r="C726" s="2" t="s">
        <v>16</v>
      </c>
      <c r="D726" s="95" t="s">
        <v>17</v>
      </c>
    </row>
    <row r="727" spans="1:4" x14ac:dyDescent="0.25">
      <c r="A727" s="83" t="s">
        <v>1255</v>
      </c>
      <c r="B727" s="78" t="s">
        <v>1256</v>
      </c>
      <c r="C727" s="2" t="s">
        <v>16</v>
      </c>
      <c r="D727" s="95" t="s">
        <v>17</v>
      </c>
    </row>
    <row r="728" spans="1:4" x14ac:dyDescent="0.25">
      <c r="A728" s="83" t="s">
        <v>1257</v>
      </c>
      <c r="B728" s="78" t="s">
        <v>1258</v>
      </c>
      <c r="C728" s="2" t="s">
        <v>16</v>
      </c>
      <c r="D728" s="95" t="s">
        <v>17</v>
      </c>
    </row>
    <row r="729" spans="1:4" x14ac:dyDescent="0.25">
      <c r="A729" s="83" t="s">
        <v>1259</v>
      </c>
      <c r="B729" s="78" t="s">
        <v>1260</v>
      </c>
      <c r="C729" s="2" t="s">
        <v>16</v>
      </c>
      <c r="D729" s="95" t="s">
        <v>17</v>
      </c>
    </row>
    <row r="730" spans="1:4" x14ac:dyDescent="0.25">
      <c r="A730" s="83" t="s">
        <v>1261</v>
      </c>
      <c r="B730" s="78" t="s">
        <v>1262</v>
      </c>
      <c r="C730" s="2" t="s">
        <v>16</v>
      </c>
      <c r="D730" s="95" t="s">
        <v>17</v>
      </c>
    </row>
    <row r="731" spans="1:4" x14ac:dyDescent="0.25">
      <c r="A731" s="83" t="s">
        <v>1263</v>
      </c>
      <c r="B731" s="78" t="s">
        <v>1264</v>
      </c>
      <c r="C731" s="2" t="s">
        <v>16</v>
      </c>
      <c r="D731" s="95" t="s">
        <v>17</v>
      </c>
    </row>
    <row r="732" spans="1:4" ht="22.5" x14ac:dyDescent="0.25">
      <c r="A732" s="83" t="s">
        <v>1265</v>
      </c>
      <c r="B732" s="78" t="s">
        <v>2499</v>
      </c>
      <c r="C732" s="2" t="s">
        <v>34</v>
      </c>
      <c r="D732" s="88" t="s">
        <v>2519</v>
      </c>
    </row>
    <row r="733" spans="1:4" x14ac:dyDescent="0.25">
      <c r="A733" s="83" t="s">
        <v>1266</v>
      </c>
      <c r="B733" s="78" t="s">
        <v>1267</v>
      </c>
      <c r="C733" s="2" t="s">
        <v>16</v>
      </c>
      <c r="D733" s="95" t="s">
        <v>17</v>
      </c>
    </row>
    <row r="734" spans="1:4" x14ac:dyDescent="0.25">
      <c r="A734" s="83" t="s">
        <v>1268</v>
      </c>
      <c r="B734" s="78" t="s">
        <v>1269</v>
      </c>
      <c r="C734" s="2" t="s">
        <v>16</v>
      </c>
      <c r="D734" s="95" t="s">
        <v>17</v>
      </c>
    </row>
    <row r="735" spans="1:4" x14ac:dyDescent="0.25">
      <c r="A735" s="83" t="s">
        <v>1270</v>
      </c>
      <c r="B735" s="78" t="s">
        <v>1271</v>
      </c>
      <c r="C735" s="2" t="s">
        <v>16</v>
      </c>
      <c r="D735" s="95" t="s">
        <v>17</v>
      </c>
    </row>
    <row r="736" spans="1:4" x14ac:dyDescent="0.25">
      <c r="A736" s="83" t="s">
        <v>1272</v>
      </c>
      <c r="B736" s="78" t="s">
        <v>1273</v>
      </c>
      <c r="C736" s="2" t="s">
        <v>16</v>
      </c>
      <c r="D736" s="95" t="s">
        <v>17</v>
      </c>
    </row>
    <row r="737" spans="1:4" x14ac:dyDescent="0.25">
      <c r="A737" s="83" t="s">
        <v>1274</v>
      </c>
      <c r="B737" s="78" t="s">
        <v>1275</v>
      </c>
      <c r="C737" s="2" t="s">
        <v>16</v>
      </c>
      <c r="D737" s="95" t="s">
        <v>17</v>
      </c>
    </row>
    <row r="738" spans="1:4" x14ac:dyDescent="0.25">
      <c r="A738" s="83" t="s">
        <v>1276</v>
      </c>
      <c r="B738" s="78" t="s">
        <v>1277</v>
      </c>
      <c r="C738" s="2" t="s">
        <v>16</v>
      </c>
      <c r="D738" s="95" t="s">
        <v>17</v>
      </c>
    </row>
    <row r="739" spans="1:4" x14ac:dyDescent="0.25">
      <c r="A739" s="83" t="s">
        <v>1278</v>
      </c>
      <c r="B739" s="78" t="s">
        <v>19</v>
      </c>
      <c r="C739" s="2" t="s">
        <v>16</v>
      </c>
      <c r="D739" s="95" t="s">
        <v>17</v>
      </c>
    </row>
    <row r="740" spans="1:4" ht="25.5" x14ac:dyDescent="0.25">
      <c r="A740" s="83" t="s">
        <v>1279</v>
      </c>
      <c r="B740" s="78" t="s">
        <v>19</v>
      </c>
      <c r="C740" s="2" t="s">
        <v>16</v>
      </c>
      <c r="D740" s="95" t="s">
        <v>17</v>
      </c>
    </row>
    <row r="741" spans="1:4" ht="25.5" x14ac:dyDescent="0.25">
      <c r="A741" s="83" t="s">
        <v>1280</v>
      </c>
      <c r="B741" s="78" t="s">
        <v>19</v>
      </c>
      <c r="C741" s="2" t="s">
        <v>16</v>
      </c>
      <c r="D741" s="95" t="s">
        <v>17</v>
      </c>
    </row>
    <row r="742" spans="1:4" ht="25.5" x14ac:dyDescent="0.25">
      <c r="A742" s="83" t="s">
        <v>1281</v>
      </c>
      <c r="B742" s="78" t="s">
        <v>19</v>
      </c>
      <c r="C742" s="2" t="s">
        <v>16</v>
      </c>
      <c r="D742" s="95" t="s">
        <v>17</v>
      </c>
    </row>
    <row r="743" spans="1:4" x14ac:dyDescent="0.25">
      <c r="A743" s="83" t="s">
        <v>1282</v>
      </c>
      <c r="B743" s="78" t="s">
        <v>1283</v>
      </c>
      <c r="C743" s="2" t="s">
        <v>16</v>
      </c>
      <c r="D743" s="95" t="s">
        <v>17</v>
      </c>
    </row>
    <row r="744" spans="1:4" x14ac:dyDescent="0.25">
      <c r="A744" s="83" t="s">
        <v>1284</v>
      </c>
      <c r="B744" s="78" t="s">
        <v>1285</v>
      </c>
      <c r="C744" s="2" t="s">
        <v>16</v>
      </c>
      <c r="D744" s="95" t="s">
        <v>17</v>
      </c>
    </row>
    <row r="745" spans="1:4" x14ac:dyDescent="0.25">
      <c r="A745" s="83" t="s">
        <v>1286</v>
      </c>
      <c r="B745" s="78" t="s">
        <v>19</v>
      </c>
      <c r="C745" s="2" t="s">
        <v>16</v>
      </c>
      <c r="D745" s="95" t="s">
        <v>17</v>
      </c>
    </row>
    <row r="746" spans="1:4" x14ac:dyDescent="0.25">
      <c r="A746" s="83" t="s">
        <v>1287</v>
      </c>
      <c r="B746" s="78" t="s">
        <v>19</v>
      </c>
      <c r="C746" s="2" t="s">
        <v>16</v>
      </c>
      <c r="D746" s="95" t="s">
        <v>17</v>
      </c>
    </row>
    <row r="747" spans="1:4" x14ac:dyDescent="0.25">
      <c r="A747" s="83" t="s">
        <v>1288</v>
      </c>
      <c r="B747" s="78" t="s">
        <v>19</v>
      </c>
      <c r="C747" s="2" t="s">
        <v>16</v>
      </c>
      <c r="D747" s="95" t="s">
        <v>17</v>
      </c>
    </row>
    <row r="748" spans="1:4" x14ac:dyDescent="0.25">
      <c r="A748" s="83" t="s">
        <v>1289</v>
      </c>
      <c r="B748" s="78" t="s">
        <v>19</v>
      </c>
      <c r="C748" s="2" t="s">
        <v>16</v>
      </c>
      <c r="D748" s="95" t="s">
        <v>17</v>
      </c>
    </row>
    <row r="749" spans="1:4" x14ac:dyDescent="0.25">
      <c r="A749" s="83" t="s">
        <v>1290</v>
      </c>
      <c r="B749" s="78" t="s">
        <v>19</v>
      </c>
      <c r="C749" s="2" t="s">
        <v>20</v>
      </c>
      <c r="D749" s="95" t="s">
        <v>1291</v>
      </c>
    </row>
    <row r="750" spans="1:4" x14ac:dyDescent="0.25">
      <c r="A750" s="83" t="s">
        <v>1292</v>
      </c>
      <c r="B750" s="78" t="s">
        <v>1293</v>
      </c>
      <c r="C750" s="2" t="s">
        <v>16</v>
      </c>
      <c r="D750" s="95" t="s">
        <v>17</v>
      </c>
    </row>
    <row r="751" spans="1:4" x14ac:dyDescent="0.25">
      <c r="A751" s="83" t="s">
        <v>1294</v>
      </c>
      <c r="B751" s="78" t="s">
        <v>1295</v>
      </c>
      <c r="C751" s="2" t="s">
        <v>20</v>
      </c>
      <c r="D751" s="95" t="s">
        <v>1296</v>
      </c>
    </row>
    <row r="752" spans="1:4" x14ac:dyDescent="0.25">
      <c r="A752" s="83" t="s">
        <v>1297</v>
      </c>
      <c r="B752" s="78" t="s">
        <v>19</v>
      </c>
      <c r="C752" s="2" t="s">
        <v>16</v>
      </c>
      <c r="D752" s="95" t="s">
        <v>17</v>
      </c>
    </row>
    <row r="753" spans="1:4" x14ac:dyDescent="0.25">
      <c r="A753" s="83" t="s">
        <v>1298</v>
      </c>
      <c r="B753" s="78" t="s">
        <v>19</v>
      </c>
      <c r="C753" s="2" t="s">
        <v>16</v>
      </c>
      <c r="D753" s="95" t="s">
        <v>17</v>
      </c>
    </row>
    <row r="754" spans="1:4" x14ac:dyDescent="0.25">
      <c r="A754" s="83" t="s">
        <v>1299</v>
      </c>
      <c r="B754" s="78" t="s">
        <v>19</v>
      </c>
      <c r="C754" s="2" t="s">
        <v>16</v>
      </c>
      <c r="D754" s="95" t="s">
        <v>17</v>
      </c>
    </row>
    <row r="755" spans="1:4" ht="25.5" x14ac:dyDescent="0.25">
      <c r="A755" s="83" t="s">
        <v>1300</v>
      </c>
      <c r="B755" s="78" t="s">
        <v>19</v>
      </c>
      <c r="C755" s="2" t="s">
        <v>16</v>
      </c>
      <c r="D755" s="95" t="s">
        <v>17</v>
      </c>
    </row>
    <row r="756" spans="1:4" x14ac:dyDescent="0.25">
      <c r="A756" s="83" t="s">
        <v>2538</v>
      </c>
      <c r="B756" s="78" t="s">
        <v>1301</v>
      </c>
      <c r="C756" s="2" t="s">
        <v>16</v>
      </c>
      <c r="D756" s="95" t="s">
        <v>1302</v>
      </c>
    </row>
    <row r="757" spans="1:4" x14ac:dyDescent="0.25">
      <c r="A757" s="83" t="s">
        <v>1303</v>
      </c>
      <c r="B757" s="78" t="s">
        <v>1304</v>
      </c>
      <c r="C757" s="2" t="s">
        <v>20</v>
      </c>
      <c r="D757" s="95" t="s">
        <v>431</v>
      </c>
    </row>
    <row r="758" spans="1:4" x14ac:dyDescent="0.25">
      <c r="A758" s="83" t="s">
        <v>1305</v>
      </c>
      <c r="B758" s="78" t="s">
        <v>1306</v>
      </c>
      <c r="C758" s="2" t="s">
        <v>16</v>
      </c>
      <c r="D758" s="95" t="s">
        <v>17</v>
      </c>
    </row>
    <row r="759" spans="1:4" x14ac:dyDescent="0.25">
      <c r="A759" s="83" t="s">
        <v>1307</v>
      </c>
      <c r="B759" s="78" t="s">
        <v>19</v>
      </c>
      <c r="C759" s="2" t="s">
        <v>20</v>
      </c>
      <c r="D759" s="95" t="s">
        <v>296</v>
      </c>
    </row>
    <row r="760" spans="1:4" ht="25.5" x14ac:dyDescent="0.25">
      <c r="A760" s="84" t="s">
        <v>1308</v>
      </c>
      <c r="B760" s="78" t="s">
        <v>19</v>
      </c>
      <c r="C760" s="2" t="s">
        <v>20</v>
      </c>
      <c r="D760" s="95" t="s">
        <v>1072</v>
      </c>
    </row>
    <row r="761" spans="1:4" x14ac:dyDescent="0.25">
      <c r="A761" s="83" t="s">
        <v>1309</v>
      </c>
      <c r="B761" s="78" t="s">
        <v>1310</v>
      </c>
      <c r="C761" s="2" t="s">
        <v>16</v>
      </c>
      <c r="D761" s="95" t="s">
        <v>889</v>
      </c>
    </row>
    <row r="762" spans="1:4" x14ac:dyDescent="0.25">
      <c r="A762" s="83" t="s">
        <v>1311</v>
      </c>
      <c r="B762" s="78" t="s">
        <v>1312</v>
      </c>
      <c r="C762" s="2" t="s">
        <v>16</v>
      </c>
      <c r="D762" s="95" t="s">
        <v>17</v>
      </c>
    </row>
    <row r="763" spans="1:4" x14ac:dyDescent="0.25">
      <c r="A763" s="83" t="s">
        <v>1313</v>
      </c>
      <c r="B763" s="78" t="s">
        <v>1314</v>
      </c>
      <c r="C763" s="2" t="s">
        <v>16</v>
      </c>
      <c r="D763" s="95" t="s">
        <v>17</v>
      </c>
    </row>
    <row r="764" spans="1:4" x14ac:dyDescent="0.25">
      <c r="A764" s="83" t="s">
        <v>1315</v>
      </c>
      <c r="B764" s="78" t="s">
        <v>1316</v>
      </c>
      <c r="C764" s="2" t="s">
        <v>20</v>
      </c>
      <c r="D764" s="95" t="s">
        <v>129</v>
      </c>
    </row>
    <row r="765" spans="1:4" x14ac:dyDescent="0.25">
      <c r="A765" s="83" t="s">
        <v>1317</v>
      </c>
      <c r="B765" s="78" t="s">
        <v>1318</v>
      </c>
      <c r="C765" s="2" t="s">
        <v>16</v>
      </c>
      <c r="D765" s="95" t="s">
        <v>1319</v>
      </c>
    </row>
    <row r="766" spans="1:4" x14ac:dyDescent="0.25">
      <c r="A766" s="83" t="s">
        <v>1320</v>
      </c>
      <c r="B766" s="78" t="s">
        <v>19</v>
      </c>
      <c r="C766" s="2" t="s">
        <v>20</v>
      </c>
      <c r="D766" s="95" t="s">
        <v>1072</v>
      </c>
    </row>
    <row r="767" spans="1:4" ht="25.5" x14ac:dyDescent="0.25">
      <c r="A767" s="83" t="s">
        <v>1321</v>
      </c>
      <c r="B767" s="78" t="s">
        <v>1322</v>
      </c>
      <c r="C767" s="2" t="s">
        <v>16</v>
      </c>
      <c r="D767" s="97" t="s">
        <v>1323</v>
      </c>
    </row>
    <row r="768" spans="1:4" ht="25.5" x14ac:dyDescent="0.25">
      <c r="A768" s="83" t="s">
        <v>1324</v>
      </c>
      <c r="B768" s="78" t="s">
        <v>1322</v>
      </c>
      <c r="C768" s="2" t="s">
        <v>176</v>
      </c>
      <c r="D768" s="95" t="s">
        <v>187</v>
      </c>
    </row>
    <row r="769" spans="1:4" x14ac:dyDescent="0.25">
      <c r="A769" s="83" t="s">
        <v>1325</v>
      </c>
      <c r="B769" s="78" t="s">
        <v>1326</v>
      </c>
      <c r="C769" s="2" t="s">
        <v>16</v>
      </c>
      <c r="D769" s="95" t="s">
        <v>17</v>
      </c>
    </row>
    <row r="770" spans="1:4" x14ac:dyDescent="0.25">
      <c r="A770" s="83" t="s">
        <v>1327</v>
      </c>
      <c r="B770" s="78" t="s">
        <v>1328</v>
      </c>
      <c r="C770" s="2" t="s">
        <v>16</v>
      </c>
      <c r="D770" s="95" t="s">
        <v>17</v>
      </c>
    </row>
    <row r="771" spans="1:4" x14ac:dyDescent="0.25">
      <c r="A771" s="83" t="s">
        <v>1329</v>
      </c>
      <c r="B771" s="78" t="s">
        <v>1330</v>
      </c>
      <c r="C771" s="2" t="s">
        <v>16</v>
      </c>
      <c r="D771" s="95" t="s">
        <v>17</v>
      </c>
    </row>
    <row r="772" spans="1:4" ht="22.5" x14ac:dyDescent="0.25">
      <c r="A772" s="83" t="s">
        <v>1331</v>
      </c>
      <c r="B772" s="78" t="s">
        <v>1332</v>
      </c>
      <c r="C772" s="2" t="s">
        <v>34</v>
      </c>
      <c r="D772" s="88" t="s">
        <v>2518</v>
      </c>
    </row>
    <row r="773" spans="1:4" x14ac:dyDescent="0.25">
      <c r="A773" s="83" t="s">
        <v>1333</v>
      </c>
      <c r="B773" s="78" t="s">
        <v>1334</v>
      </c>
      <c r="C773" s="2" t="s">
        <v>16</v>
      </c>
      <c r="D773" s="95" t="s">
        <v>17</v>
      </c>
    </row>
    <row r="774" spans="1:4" x14ac:dyDescent="0.25">
      <c r="A774" s="83" t="s">
        <v>1335</v>
      </c>
      <c r="B774" s="78" t="s">
        <v>1336</v>
      </c>
      <c r="C774" s="2" t="s">
        <v>16</v>
      </c>
      <c r="D774" s="95" t="s">
        <v>17</v>
      </c>
    </row>
    <row r="775" spans="1:4" x14ac:dyDescent="0.25">
      <c r="A775" s="83" t="s">
        <v>1337</v>
      </c>
      <c r="B775" s="78" t="s">
        <v>19</v>
      </c>
      <c r="C775" s="2" t="s">
        <v>34</v>
      </c>
      <c r="D775" s="88"/>
    </row>
    <row r="776" spans="1:4" x14ac:dyDescent="0.25">
      <c r="A776" s="83" t="s">
        <v>1338</v>
      </c>
      <c r="B776" s="78" t="s">
        <v>19</v>
      </c>
      <c r="C776" s="2" t="s">
        <v>20</v>
      </c>
      <c r="D776" s="95" t="s">
        <v>388</v>
      </c>
    </row>
    <row r="777" spans="1:4" x14ac:dyDescent="0.25">
      <c r="A777" s="83" t="s">
        <v>1339</v>
      </c>
      <c r="B777" s="78" t="s">
        <v>1340</v>
      </c>
      <c r="C777" s="2" t="s">
        <v>16</v>
      </c>
      <c r="D777" s="95" t="s">
        <v>17</v>
      </c>
    </row>
    <row r="778" spans="1:4" ht="22.5" x14ac:dyDescent="0.25">
      <c r="A778" s="83" t="s">
        <v>1341</v>
      </c>
      <c r="B778" s="78" t="s">
        <v>19</v>
      </c>
      <c r="C778" s="2" t="s">
        <v>34</v>
      </c>
      <c r="D778" s="88" t="s">
        <v>2519</v>
      </c>
    </row>
    <row r="779" spans="1:4" x14ac:dyDescent="0.25">
      <c r="A779" s="83" t="s">
        <v>1342</v>
      </c>
      <c r="B779" s="78" t="s">
        <v>19</v>
      </c>
      <c r="C779" s="2" t="s">
        <v>16</v>
      </c>
      <c r="D779" s="95" t="s">
        <v>1064</v>
      </c>
    </row>
    <row r="780" spans="1:4" x14ac:dyDescent="0.25">
      <c r="A780" s="83" t="s">
        <v>1343</v>
      </c>
      <c r="B780" s="78" t="s">
        <v>1344</v>
      </c>
      <c r="C780" s="2" t="s">
        <v>16</v>
      </c>
      <c r="D780" s="88"/>
    </row>
    <row r="781" spans="1:4" x14ac:dyDescent="0.25">
      <c r="A781" s="83" t="s">
        <v>1345</v>
      </c>
      <c r="B781" s="78" t="s">
        <v>1346</v>
      </c>
      <c r="C781" s="2" t="s">
        <v>16</v>
      </c>
      <c r="D781" s="95" t="s">
        <v>17</v>
      </c>
    </row>
    <row r="782" spans="1:4" x14ac:dyDescent="0.25">
      <c r="A782" s="83" t="s">
        <v>1347</v>
      </c>
      <c r="B782" s="78" t="s">
        <v>1348</v>
      </c>
      <c r="C782" s="2" t="s">
        <v>16</v>
      </c>
      <c r="D782" s="95" t="s">
        <v>17</v>
      </c>
    </row>
    <row r="783" spans="1:4" x14ac:dyDescent="0.25">
      <c r="A783" s="83" t="s">
        <v>1349</v>
      </c>
      <c r="B783" s="78" t="s">
        <v>1350</v>
      </c>
      <c r="C783" s="2" t="s">
        <v>16</v>
      </c>
      <c r="D783" s="95" t="s">
        <v>17</v>
      </c>
    </row>
    <row r="784" spans="1:4" x14ac:dyDescent="0.25">
      <c r="A784" s="83" t="s">
        <v>1351</v>
      </c>
      <c r="B784" s="78" t="s">
        <v>1352</v>
      </c>
      <c r="C784" s="2" t="s">
        <v>20</v>
      </c>
      <c r="D784" s="97" t="s">
        <v>1353</v>
      </c>
    </row>
    <row r="785" spans="1:4" x14ac:dyDescent="0.25">
      <c r="A785" s="83" t="s">
        <v>1354</v>
      </c>
      <c r="B785" s="78" t="s">
        <v>1355</v>
      </c>
      <c r="C785" s="2" t="s">
        <v>16</v>
      </c>
      <c r="D785" s="95" t="s">
        <v>17</v>
      </c>
    </row>
    <row r="786" spans="1:4" x14ac:dyDescent="0.25">
      <c r="A786" s="83" t="s">
        <v>1356</v>
      </c>
      <c r="B786" s="78" t="s">
        <v>19</v>
      </c>
      <c r="C786" s="2" t="s">
        <v>16</v>
      </c>
      <c r="D786" s="95" t="s">
        <v>17</v>
      </c>
    </row>
    <row r="787" spans="1:4" x14ac:dyDescent="0.25">
      <c r="A787" s="83" t="s">
        <v>1357</v>
      </c>
      <c r="B787" s="78" t="s">
        <v>19</v>
      </c>
      <c r="C787" s="2" t="s">
        <v>16</v>
      </c>
      <c r="D787" s="95" t="s">
        <v>17</v>
      </c>
    </row>
    <row r="788" spans="1:4" x14ac:dyDescent="0.25">
      <c r="A788" s="84" t="s">
        <v>1358</v>
      </c>
      <c r="B788" s="78" t="s">
        <v>19</v>
      </c>
      <c r="C788" s="2" t="s">
        <v>20</v>
      </c>
      <c r="D788" s="95" t="s">
        <v>1359</v>
      </c>
    </row>
    <row r="789" spans="1:4" x14ac:dyDescent="0.25">
      <c r="A789" s="83" t="s">
        <v>1360</v>
      </c>
      <c r="B789" s="78" t="s">
        <v>19</v>
      </c>
      <c r="C789" s="2" t="s">
        <v>16</v>
      </c>
      <c r="D789" s="95" t="s">
        <v>17</v>
      </c>
    </row>
    <row r="790" spans="1:4" x14ac:dyDescent="0.25">
      <c r="A790" s="83" t="s">
        <v>1361</v>
      </c>
      <c r="B790" s="78" t="s">
        <v>19</v>
      </c>
      <c r="C790" s="2" t="s">
        <v>16</v>
      </c>
      <c r="D790" s="95" t="s">
        <v>17</v>
      </c>
    </row>
    <row r="791" spans="1:4" x14ac:dyDescent="0.25">
      <c r="A791" s="83" t="s">
        <v>1362</v>
      </c>
      <c r="B791" s="78" t="s">
        <v>19</v>
      </c>
      <c r="C791" s="2" t="s">
        <v>16</v>
      </c>
      <c r="D791" s="95" t="s">
        <v>17</v>
      </c>
    </row>
    <row r="792" spans="1:4" x14ac:dyDescent="0.25">
      <c r="A792" s="83" t="s">
        <v>1363</v>
      </c>
      <c r="B792" s="78" t="s">
        <v>19</v>
      </c>
      <c r="C792" s="2" t="s">
        <v>16</v>
      </c>
      <c r="D792" s="95" t="s">
        <v>17</v>
      </c>
    </row>
    <row r="793" spans="1:4" x14ac:dyDescent="0.25">
      <c r="A793" s="83" t="s">
        <v>1364</v>
      </c>
      <c r="B793" s="78" t="s">
        <v>19</v>
      </c>
      <c r="C793" s="2" t="s">
        <v>16</v>
      </c>
      <c r="D793" s="95" t="s">
        <v>830</v>
      </c>
    </row>
    <row r="794" spans="1:4" x14ac:dyDescent="0.25">
      <c r="A794" s="83" t="s">
        <v>1365</v>
      </c>
      <c r="B794" s="78" t="s">
        <v>19</v>
      </c>
      <c r="C794" s="2" t="s">
        <v>20</v>
      </c>
      <c r="D794" s="95" t="s">
        <v>1366</v>
      </c>
    </row>
    <row r="795" spans="1:4" x14ac:dyDescent="0.25">
      <c r="A795" s="83" t="s">
        <v>1367</v>
      </c>
      <c r="B795" s="78" t="s">
        <v>19</v>
      </c>
      <c r="C795" s="2" t="s">
        <v>16</v>
      </c>
      <c r="D795" s="95" t="s">
        <v>17</v>
      </c>
    </row>
    <row r="796" spans="1:4" ht="25.5" x14ac:dyDescent="0.25">
      <c r="A796" s="83" t="s">
        <v>1368</v>
      </c>
      <c r="B796" s="78" t="s">
        <v>19</v>
      </c>
      <c r="C796" s="2" t="s">
        <v>176</v>
      </c>
      <c r="D796" s="95" t="s">
        <v>187</v>
      </c>
    </row>
    <row r="797" spans="1:4" x14ac:dyDescent="0.25">
      <c r="A797" s="83" t="s">
        <v>1369</v>
      </c>
      <c r="B797" s="78" t="s">
        <v>19</v>
      </c>
      <c r="C797" s="2" t="s">
        <v>16</v>
      </c>
      <c r="D797" s="95" t="s">
        <v>17</v>
      </c>
    </row>
    <row r="798" spans="1:4" x14ac:dyDescent="0.25">
      <c r="A798" s="83" t="s">
        <v>1370</v>
      </c>
      <c r="B798" s="78" t="s">
        <v>1371</v>
      </c>
      <c r="C798" s="2" t="s">
        <v>16</v>
      </c>
      <c r="D798" s="88"/>
    </row>
    <row r="799" spans="1:4" ht="25.5" x14ac:dyDescent="0.25">
      <c r="A799" s="83" t="s">
        <v>1372</v>
      </c>
      <c r="B799" s="78" t="s">
        <v>19</v>
      </c>
      <c r="C799" s="2" t="s">
        <v>16</v>
      </c>
      <c r="D799" s="95" t="s">
        <v>17</v>
      </c>
    </row>
    <row r="800" spans="1:4" x14ac:dyDescent="0.25">
      <c r="A800" s="83" t="s">
        <v>1373</v>
      </c>
      <c r="B800" s="78" t="s">
        <v>19</v>
      </c>
      <c r="C800" s="2" t="s">
        <v>16</v>
      </c>
      <c r="D800" s="95" t="s">
        <v>17</v>
      </c>
    </row>
    <row r="801" spans="1:4" ht="25.5" x14ac:dyDescent="0.25">
      <c r="A801" s="83" t="s">
        <v>1374</v>
      </c>
      <c r="B801" s="78" t="s">
        <v>1375</v>
      </c>
      <c r="C801" s="2" t="s">
        <v>16</v>
      </c>
      <c r="D801" s="95" t="s">
        <v>17</v>
      </c>
    </row>
    <row r="802" spans="1:4" x14ac:dyDescent="0.25">
      <c r="A802" s="83" t="s">
        <v>1376</v>
      </c>
      <c r="B802" s="78" t="s">
        <v>19</v>
      </c>
      <c r="C802" s="2" t="s">
        <v>16</v>
      </c>
      <c r="D802" s="95" t="s">
        <v>17</v>
      </c>
    </row>
    <row r="803" spans="1:4" x14ac:dyDescent="0.25">
      <c r="A803" s="83" t="s">
        <v>1377</v>
      </c>
      <c r="B803" s="78" t="s">
        <v>19</v>
      </c>
      <c r="C803" s="2" t="s">
        <v>16</v>
      </c>
      <c r="D803" s="95" t="s">
        <v>17</v>
      </c>
    </row>
    <row r="804" spans="1:4" x14ac:dyDescent="0.25">
      <c r="A804" s="83" t="s">
        <v>1378</v>
      </c>
      <c r="B804" s="78" t="s">
        <v>1379</v>
      </c>
      <c r="C804" s="2" t="s">
        <v>16</v>
      </c>
      <c r="D804" s="95" t="s">
        <v>17</v>
      </c>
    </row>
    <row r="805" spans="1:4" ht="25.5" x14ac:dyDescent="0.25">
      <c r="A805" s="83" t="s">
        <v>1380</v>
      </c>
      <c r="B805" s="78" t="s">
        <v>19</v>
      </c>
      <c r="C805" s="2" t="s">
        <v>16</v>
      </c>
      <c r="D805" s="95" t="s">
        <v>17</v>
      </c>
    </row>
    <row r="806" spans="1:4" ht="25.5" x14ac:dyDescent="0.25">
      <c r="A806" s="83" t="s">
        <v>1381</v>
      </c>
      <c r="B806" s="78" t="s">
        <v>19</v>
      </c>
      <c r="C806" s="2" t="s">
        <v>16</v>
      </c>
      <c r="D806" s="95" t="s">
        <v>17</v>
      </c>
    </row>
    <row r="807" spans="1:4" ht="25.5" x14ac:dyDescent="0.25">
      <c r="A807" s="83" t="s">
        <v>1382</v>
      </c>
      <c r="B807" s="78" t="s">
        <v>19</v>
      </c>
      <c r="C807" s="2" t="s">
        <v>16</v>
      </c>
      <c r="D807" s="95" t="s">
        <v>17</v>
      </c>
    </row>
    <row r="808" spans="1:4" x14ac:dyDescent="0.25">
      <c r="A808" s="83" t="s">
        <v>1383</v>
      </c>
      <c r="B808" s="78" t="s">
        <v>1384</v>
      </c>
      <c r="C808" s="2" t="s">
        <v>16</v>
      </c>
      <c r="D808" s="95" t="s">
        <v>17</v>
      </c>
    </row>
    <row r="809" spans="1:4" x14ac:dyDescent="0.25">
      <c r="A809" s="83" t="s">
        <v>1385</v>
      </c>
      <c r="B809" s="78" t="s">
        <v>19</v>
      </c>
      <c r="C809" s="2" t="s">
        <v>16</v>
      </c>
      <c r="D809" s="95" t="s">
        <v>17</v>
      </c>
    </row>
    <row r="810" spans="1:4" x14ac:dyDescent="0.25">
      <c r="A810" s="83" t="s">
        <v>1386</v>
      </c>
      <c r="B810" s="78" t="s">
        <v>19</v>
      </c>
      <c r="C810" s="2" t="s">
        <v>16</v>
      </c>
      <c r="D810" s="95" t="s">
        <v>17</v>
      </c>
    </row>
    <row r="811" spans="1:4" x14ac:dyDescent="0.25">
      <c r="A811" s="83" t="s">
        <v>1387</v>
      </c>
      <c r="B811" s="78" t="s">
        <v>19</v>
      </c>
      <c r="C811" s="2" t="s">
        <v>16</v>
      </c>
      <c r="D811" s="95" t="s">
        <v>17</v>
      </c>
    </row>
    <row r="812" spans="1:4" x14ac:dyDescent="0.25">
      <c r="A812" s="83" t="s">
        <v>1388</v>
      </c>
      <c r="B812" s="78" t="s">
        <v>2500</v>
      </c>
      <c r="C812" s="2" t="s">
        <v>34</v>
      </c>
      <c r="D812" s="88" t="s">
        <v>119</v>
      </c>
    </row>
    <row r="813" spans="1:4" x14ac:dyDescent="0.25">
      <c r="A813" s="90" t="s">
        <v>1389</v>
      </c>
      <c r="B813" s="91" t="s">
        <v>1390</v>
      </c>
      <c r="C813" s="92" t="s">
        <v>16</v>
      </c>
      <c r="D813" s="95" t="s">
        <v>17</v>
      </c>
    </row>
    <row r="814" spans="1:4" x14ac:dyDescent="0.25">
      <c r="A814" s="83" t="s">
        <v>1391</v>
      </c>
      <c r="B814" s="78" t="s">
        <v>1392</v>
      </c>
      <c r="C814" s="2" t="s">
        <v>16</v>
      </c>
      <c r="D814" s="95" t="s">
        <v>17</v>
      </c>
    </row>
    <row r="815" spans="1:4" x14ac:dyDescent="0.25">
      <c r="A815" s="83" t="s">
        <v>1393</v>
      </c>
      <c r="B815" s="78" t="s">
        <v>1394</v>
      </c>
      <c r="C815" s="2" t="s">
        <v>16</v>
      </c>
      <c r="D815" s="95" t="s">
        <v>17</v>
      </c>
    </row>
    <row r="816" spans="1:4" x14ac:dyDescent="0.25">
      <c r="A816" s="83" t="s">
        <v>1395</v>
      </c>
      <c r="B816" s="78" t="s">
        <v>1396</v>
      </c>
      <c r="C816" s="2" t="s">
        <v>16</v>
      </c>
      <c r="D816" s="95" t="s">
        <v>17</v>
      </c>
    </row>
    <row r="817" spans="1:4" x14ac:dyDescent="0.25">
      <c r="A817" s="83" t="s">
        <v>1397</v>
      </c>
      <c r="B817" s="78" t="s">
        <v>1398</v>
      </c>
      <c r="C817" s="2" t="s">
        <v>16</v>
      </c>
      <c r="D817" s="95" t="s">
        <v>889</v>
      </c>
    </row>
    <row r="818" spans="1:4" x14ac:dyDescent="0.25">
      <c r="A818" s="83" t="s">
        <v>1399</v>
      </c>
      <c r="B818" s="78" t="s">
        <v>1400</v>
      </c>
      <c r="C818" s="2" t="s">
        <v>16</v>
      </c>
      <c r="D818" s="95" t="s">
        <v>17</v>
      </c>
    </row>
    <row r="819" spans="1:4" x14ac:dyDescent="0.25">
      <c r="A819" s="83" t="s">
        <v>1401</v>
      </c>
      <c r="B819" s="78" t="s">
        <v>1402</v>
      </c>
      <c r="C819" s="2" t="s">
        <v>34</v>
      </c>
      <c r="D819" s="88" t="s">
        <v>75</v>
      </c>
    </row>
    <row r="820" spans="1:4" x14ac:dyDescent="0.25">
      <c r="A820" s="83" t="s">
        <v>1403</v>
      </c>
      <c r="B820" s="78" t="s">
        <v>19</v>
      </c>
      <c r="C820" s="2" t="s">
        <v>20</v>
      </c>
      <c r="D820" s="95" t="s">
        <v>388</v>
      </c>
    </row>
    <row r="821" spans="1:4" x14ac:dyDescent="0.25">
      <c r="A821" s="83" t="s">
        <v>1404</v>
      </c>
      <c r="B821" s="78" t="s">
        <v>1405</v>
      </c>
      <c r="C821" s="2" t="s">
        <v>34</v>
      </c>
      <c r="D821" s="88" t="s">
        <v>75</v>
      </c>
    </row>
    <row r="822" spans="1:4" x14ac:dyDescent="0.25">
      <c r="A822" s="83" t="s">
        <v>1406</v>
      </c>
      <c r="B822" s="78" t="s">
        <v>1407</v>
      </c>
      <c r="C822" s="2" t="s">
        <v>16</v>
      </c>
      <c r="D822" s="95" t="s">
        <v>17</v>
      </c>
    </row>
    <row r="823" spans="1:4" x14ac:dyDescent="0.25">
      <c r="A823" s="83" t="s">
        <v>1408</v>
      </c>
      <c r="B823" s="78" t="s">
        <v>1409</v>
      </c>
      <c r="C823" s="2" t="s">
        <v>16</v>
      </c>
      <c r="D823" s="95" t="s">
        <v>17</v>
      </c>
    </row>
    <row r="824" spans="1:4" ht="25.5" x14ac:dyDescent="0.25">
      <c r="A824" s="83" t="s">
        <v>1410</v>
      </c>
      <c r="B824" s="78" t="s">
        <v>19</v>
      </c>
      <c r="C824" s="2" t="s">
        <v>176</v>
      </c>
      <c r="D824" s="95" t="s">
        <v>187</v>
      </c>
    </row>
    <row r="825" spans="1:4" ht="25.5" x14ac:dyDescent="0.25">
      <c r="A825" s="83" t="s">
        <v>1411</v>
      </c>
      <c r="B825" s="78" t="s">
        <v>1412</v>
      </c>
      <c r="C825" s="2" t="s">
        <v>16</v>
      </c>
      <c r="D825" s="95" t="s">
        <v>266</v>
      </c>
    </row>
    <row r="826" spans="1:4" x14ac:dyDescent="0.25">
      <c r="A826" s="83" t="s">
        <v>1413</v>
      </c>
      <c r="B826" s="78" t="s">
        <v>19</v>
      </c>
      <c r="C826" s="2" t="s">
        <v>16</v>
      </c>
      <c r="D826" s="88" t="s">
        <v>17</v>
      </c>
    </row>
    <row r="827" spans="1:4" x14ac:dyDescent="0.25">
      <c r="A827" s="83" t="s">
        <v>1414</v>
      </c>
      <c r="B827" s="78" t="s">
        <v>1415</v>
      </c>
      <c r="C827" s="2" t="s">
        <v>16</v>
      </c>
      <c r="D827" s="88" t="s">
        <v>17</v>
      </c>
    </row>
    <row r="828" spans="1:4" ht="25.5" x14ac:dyDescent="0.25">
      <c r="A828" s="83" t="s">
        <v>1416</v>
      </c>
      <c r="B828" s="78" t="s">
        <v>1417</v>
      </c>
      <c r="C828" s="2" t="s">
        <v>16</v>
      </c>
      <c r="D828" s="88" t="s">
        <v>17</v>
      </c>
    </row>
    <row r="829" spans="1:4" x14ac:dyDescent="0.25">
      <c r="A829" s="83" t="s">
        <v>1418</v>
      </c>
      <c r="B829" s="78" t="s">
        <v>1419</v>
      </c>
      <c r="C829" s="2" t="s">
        <v>16</v>
      </c>
      <c r="D829" s="88" t="s">
        <v>266</v>
      </c>
    </row>
    <row r="830" spans="1:4" x14ac:dyDescent="0.25">
      <c r="A830" s="83" t="s">
        <v>1420</v>
      </c>
      <c r="B830" s="78" t="s">
        <v>19</v>
      </c>
      <c r="C830" s="2" t="s">
        <v>16</v>
      </c>
      <c r="D830" s="88" t="s">
        <v>17</v>
      </c>
    </row>
    <row r="831" spans="1:4" x14ac:dyDescent="0.25">
      <c r="A831" s="83" t="s">
        <v>1421</v>
      </c>
      <c r="B831" s="78" t="s">
        <v>1422</v>
      </c>
      <c r="C831" s="2" t="s">
        <v>16</v>
      </c>
      <c r="D831" s="95" t="s">
        <v>17</v>
      </c>
    </row>
    <row r="832" spans="1:4" x14ac:dyDescent="0.25">
      <c r="A832" s="83" t="s">
        <v>1423</v>
      </c>
      <c r="B832" s="78" t="s">
        <v>1424</v>
      </c>
      <c r="C832" s="2" t="s">
        <v>16</v>
      </c>
      <c r="D832" s="95" t="s">
        <v>17</v>
      </c>
    </row>
    <row r="833" spans="1:4" x14ac:dyDescent="0.25">
      <c r="A833" s="83" t="s">
        <v>1425</v>
      </c>
      <c r="B833" s="78" t="s">
        <v>1426</v>
      </c>
      <c r="C833" s="2" t="s">
        <v>16</v>
      </c>
      <c r="D833" s="95" t="s">
        <v>17</v>
      </c>
    </row>
    <row r="834" spans="1:4" ht="25.5" x14ac:dyDescent="0.25">
      <c r="A834" s="83" t="s">
        <v>1427</v>
      </c>
      <c r="B834" s="78" t="s">
        <v>1428</v>
      </c>
      <c r="C834" s="2" t="s">
        <v>486</v>
      </c>
      <c r="D834" s="88" t="s">
        <v>745</v>
      </c>
    </row>
    <row r="835" spans="1:4" x14ac:dyDescent="0.25">
      <c r="A835" s="83" t="s">
        <v>1429</v>
      </c>
      <c r="B835" s="78" t="s">
        <v>1430</v>
      </c>
      <c r="C835" s="2" t="s">
        <v>16</v>
      </c>
      <c r="D835" s="95" t="s">
        <v>17</v>
      </c>
    </row>
    <row r="836" spans="1:4" x14ac:dyDescent="0.25">
      <c r="A836" s="83" t="s">
        <v>1431</v>
      </c>
      <c r="B836" s="78" t="s">
        <v>19</v>
      </c>
      <c r="C836" s="2" t="s">
        <v>16</v>
      </c>
      <c r="D836" s="95" t="s">
        <v>17</v>
      </c>
    </row>
    <row r="837" spans="1:4" x14ac:dyDescent="0.25">
      <c r="A837" s="83" t="s">
        <v>1432</v>
      </c>
      <c r="B837" s="78" t="s">
        <v>1433</v>
      </c>
      <c r="C837" s="2" t="s">
        <v>16</v>
      </c>
      <c r="D837" s="95" t="s">
        <v>17</v>
      </c>
    </row>
    <row r="838" spans="1:4" x14ac:dyDescent="0.25">
      <c r="A838" s="83" t="s">
        <v>1434</v>
      </c>
      <c r="B838" s="78" t="s">
        <v>1435</v>
      </c>
      <c r="C838" s="2" t="s">
        <v>16</v>
      </c>
      <c r="D838" s="95" t="s">
        <v>17</v>
      </c>
    </row>
    <row r="839" spans="1:4" x14ac:dyDescent="0.25">
      <c r="A839" s="83" t="s">
        <v>1436</v>
      </c>
      <c r="B839" s="78" t="s">
        <v>1437</v>
      </c>
      <c r="C839" s="2" t="s">
        <v>16</v>
      </c>
      <c r="D839" s="95" t="s">
        <v>17</v>
      </c>
    </row>
    <row r="840" spans="1:4" x14ac:dyDescent="0.25">
      <c r="A840" s="83" t="s">
        <v>1438</v>
      </c>
      <c r="B840" s="78" t="s">
        <v>1439</v>
      </c>
      <c r="C840" s="2" t="s">
        <v>16</v>
      </c>
      <c r="D840" s="95" t="s">
        <v>17</v>
      </c>
    </row>
    <row r="841" spans="1:4" x14ac:dyDescent="0.25">
      <c r="A841" s="83" t="s">
        <v>1440</v>
      </c>
      <c r="B841" s="78" t="s">
        <v>1441</v>
      </c>
      <c r="C841" s="2" t="s">
        <v>16</v>
      </c>
      <c r="D841" s="95" t="s">
        <v>17</v>
      </c>
    </row>
    <row r="842" spans="1:4" x14ac:dyDescent="0.25">
      <c r="A842" s="83" t="s">
        <v>1442</v>
      </c>
      <c r="B842" s="78" t="s">
        <v>19</v>
      </c>
      <c r="C842" s="2" t="s">
        <v>16</v>
      </c>
      <c r="D842" s="95" t="s">
        <v>17</v>
      </c>
    </row>
    <row r="843" spans="1:4" x14ac:dyDescent="0.25">
      <c r="A843" s="83" t="s">
        <v>1443</v>
      </c>
      <c r="B843" s="78" t="s">
        <v>19</v>
      </c>
      <c r="C843" s="2" t="s">
        <v>16</v>
      </c>
      <c r="D843" s="95" t="s">
        <v>639</v>
      </c>
    </row>
    <row r="844" spans="1:4" x14ac:dyDescent="0.25">
      <c r="A844" s="83" t="s">
        <v>2537</v>
      </c>
      <c r="B844" s="78" t="s">
        <v>1444</v>
      </c>
      <c r="C844" s="2" t="s">
        <v>16</v>
      </c>
      <c r="D844" s="88" t="s">
        <v>266</v>
      </c>
    </row>
    <row r="845" spans="1:4" x14ac:dyDescent="0.25">
      <c r="A845" s="83" t="s">
        <v>1445</v>
      </c>
      <c r="B845" s="78" t="s">
        <v>1446</v>
      </c>
      <c r="C845" s="2" t="s">
        <v>20</v>
      </c>
      <c r="D845" s="95" t="s">
        <v>1447</v>
      </c>
    </row>
    <row r="846" spans="1:4" x14ac:dyDescent="0.25">
      <c r="A846" s="83" t="s">
        <v>1448</v>
      </c>
      <c r="B846" s="78" t="s">
        <v>19</v>
      </c>
      <c r="C846" s="2" t="s">
        <v>16</v>
      </c>
      <c r="D846" s="95" t="s">
        <v>1449</v>
      </c>
    </row>
    <row r="847" spans="1:4" x14ac:dyDescent="0.25">
      <c r="A847" s="83" t="s">
        <v>1450</v>
      </c>
      <c r="B847" s="78" t="s">
        <v>19</v>
      </c>
      <c r="C847" s="2" t="s">
        <v>20</v>
      </c>
      <c r="D847" s="95" t="s">
        <v>1451</v>
      </c>
    </row>
    <row r="848" spans="1:4" x14ac:dyDescent="0.25">
      <c r="A848" s="83" t="s">
        <v>1452</v>
      </c>
      <c r="B848" s="78" t="s">
        <v>1453</v>
      </c>
      <c r="C848" s="2" t="s">
        <v>20</v>
      </c>
      <c r="D848" s="95" t="s">
        <v>1454</v>
      </c>
    </row>
    <row r="849" spans="1:4" x14ac:dyDescent="0.25">
      <c r="A849" s="83" t="s">
        <v>1455</v>
      </c>
      <c r="B849" s="78" t="s">
        <v>1456</v>
      </c>
      <c r="C849" s="56" t="s">
        <v>228</v>
      </c>
      <c r="D849" s="95" t="s">
        <v>264</v>
      </c>
    </row>
    <row r="850" spans="1:4" x14ac:dyDescent="0.25">
      <c r="A850" s="83" t="s">
        <v>1457</v>
      </c>
      <c r="B850" s="78" t="s">
        <v>1458</v>
      </c>
      <c r="C850" s="2" t="s">
        <v>20</v>
      </c>
      <c r="D850" s="97" t="s">
        <v>1459</v>
      </c>
    </row>
    <row r="851" spans="1:4" x14ac:dyDescent="0.25">
      <c r="A851" s="83" t="s">
        <v>1460</v>
      </c>
      <c r="B851" s="78" t="s">
        <v>1461</v>
      </c>
      <c r="C851" s="2" t="s">
        <v>34</v>
      </c>
      <c r="D851" s="88" t="s">
        <v>119</v>
      </c>
    </row>
    <row r="852" spans="1:4" x14ac:dyDescent="0.25">
      <c r="A852" s="83" t="s">
        <v>1462</v>
      </c>
      <c r="B852" s="78" t="s">
        <v>1463</v>
      </c>
      <c r="C852" s="2" t="s">
        <v>34</v>
      </c>
      <c r="D852" s="88"/>
    </row>
    <row r="853" spans="1:4" x14ac:dyDescent="0.25">
      <c r="A853" s="83" t="s">
        <v>1464</v>
      </c>
      <c r="B853" s="78" t="s">
        <v>19</v>
      </c>
      <c r="C853" s="2" t="s">
        <v>20</v>
      </c>
      <c r="D853" s="95" t="s">
        <v>296</v>
      </c>
    </row>
    <row r="854" spans="1:4" x14ac:dyDescent="0.25">
      <c r="A854" s="83" t="s">
        <v>2482</v>
      </c>
      <c r="B854" s="78" t="s">
        <v>2483</v>
      </c>
      <c r="C854" s="2" t="s">
        <v>20</v>
      </c>
      <c r="D854" s="95" t="s">
        <v>2484</v>
      </c>
    </row>
    <row r="855" spans="1:4" x14ac:dyDescent="0.25">
      <c r="A855" s="83" t="s">
        <v>1465</v>
      </c>
      <c r="B855" s="78" t="s">
        <v>1466</v>
      </c>
      <c r="C855" s="2" t="s">
        <v>34</v>
      </c>
      <c r="D855" s="88" t="s">
        <v>75</v>
      </c>
    </row>
    <row r="856" spans="1:4" x14ac:dyDescent="0.25">
      <c r="A856" s="83" t="s">
        <v>1467</v>
      </c>
      <c r="B856" s="78" t="s">
        <v>19</v>
      </c>
      <c r="C856" s="2" t="s">
        <v>16</v>
      </c>
      <c r="D856" s="95" t="s">
        <v>17</v>
      </c>
    </row>
    <row r="857" spans="1:4" ht="25.5" x14ac:dyDescent="0.25">
      <c r="A857" s="83" t="s">
        <v>1468</v>
      </c>
      <c r="B857" s="78" t="s">
        <v>19</v>
      </c>
      <c r="C857" s="2" t="s">
        <v>16</v>
      </c>
      <c r="D857" s="95" t="s">
        <v>17</v>
      </c>
    </row>
    <row r="858" spans="1:4" x14ac:dyDescent="0.25">
      <c r="A858" s="83" t="s">
        <v>1469</v>
      </c>
      <c r="B858" s="78" t="s">
        <v>19</v>
      </c>
      <c r="C858" s="2" t="s">
        <v>16</v>
      </c>
      <c r="D858" s="95" t="s">
        <v>17</v>
      </c>
    </row>
    <row r="859" spans="1:4" x14ac:dyDescent="0.25">
      <c r="A859" s="83" t="s">
        <v>1470</v>
      </c>
      <c r="B859" s="78" t="s">
        <v>19</v>
      </c>
      <c r="C859" s="2" t="s">
        <v>16</v>
      </c>
      <c r="D859" s="95" t="s">
        <v>17</v>
      </c>
    </row>
    <row r="860" spans="1:4" x14ac:dyDescent="0.25">
      <c r="A860" s="83" t="s">
        <v>1471</v>
      </c>
      <c r="B860" s="78" t="s">
        <v>19</v>
      </c>
      <c r="C860" s="2" t="s">
        <v>16</v>
      </c>
      <c r="D860" s="95" t="s">
        <v>17</v>
      </c>
    </row>
    <row r="861" spans="1:4" x14ac:dyDescent="0.25">
      <c r="A861" s="83" t="s">
        <v>1472</v>
      </c>
      <c r="B861" s="78" t="s">
        <v>19</v>
      </c>
      <c r="C861" s="2" t="s">
        <v>16</v>
      </c>
      <c r="D861" s="95" t="s">
        <v>17</v>
      </c>
    </row>
    <row r="862" spans="1:4" x14ac:dyDescent="0.25">
      <c r="A862" s="83" t="s">
        <v>1473</v>
      </c>
      <c r="B862" s="78" t="s">
        <v>19</v>
      </c>
      <c r="C862" s="2" t="s">
        <v>16</v>
      </c>
      <c r="D862" s="95" t="s">
        <v>17</v>
      </c>
    </row>
    <row r="863" spans="1:4" x14ac:dyDescent="0.25">
      <c r="A863" s="83" t="s">
        <v>1474</v>
      </c>
      <c r="B863" s="78" t="s">
        <v>19</v>
      </c>
      <c r="C863" s="2" t="s">
        <v>16</v>
      </c>
      <c r="D863" s="95" t="s">
        <v>17</v>
      </c>
    </row>
    <row r="864" spans="1:4" ht="25.5" x14ac:dyDescent="0.25">
      <c r="A864" s="83" t="s">
        <v>1475</v>
      </c>
      <c r="B864" s="78" t="s">
        <v>19</v>
      </c>
      <c r="C864" s="2" t="s">
        <v>16</v>
      </c>
      <c r="D864" s="95" t="s">
        <v>17</v>
      </c>
    </row>
    <row r="865" spans="1:4" x14ac:dyDescent="0.25">
      <c r="A865" s="83" t="s">
        <v>1476</v>
      </c>
      <c r="B865" s="78" t="s">
        <v>19</v>
      </c>
      <c r="C865" s="2" t="s">
        <v>16</v>
      </c>
      <c r="D865" s="95" t="s">
        <v>17</v>
      </c>
    </row>
    <row r="866" spans="1:4" x14ac:dyDescent="0.25">
      <c r="A866" s="83" t="s">
        <v>1477</v>
      </c>
      <c r="B866" s="78" t="s">
        <v>19</v>
      </c>
      <c r="C866" s="2" t="s">
        <v>16</v>
      </c>
      <c r="D866" s="95" t="s">
        <v>17</v>
      </c>
    </row>
    <row r="867" spans="1:4" x14ac:dyDescent="0.25">
      <c r="A867" s="83" t="s">
        <v>1478</v>
      </c>
      <c r="B867" s="78" t="s">
        <v>19</v>
      </c>
      <c r="C867" s="2" t="s">
        <v>16</v>
      </c>
      <c r="D867" s="95" t="s">
        <v>17</v>
      </c>
    </row>
    <row r="868" spans="1:4" x14ac:dyDescent="0.25">
      <c r="A868" s="83" t="s">
        <v>1479</v>
      </c>
      <c r="B868" s="78" t="s">
        <v>19</v>
      </c>
      <c r="C868" s="2" t="s">
        <v>16</v>
      </c>
      <c r="D868" s="95" t="s">
        <v>17</v>
      </c>
    </row>
    <row r="869" spans="1:4" x14ac:dyDescent="0.25">
      <c r="A869" s="83" t="s">
        <v>1480</v>
      </c>
      <c r="B869" s="78" t="s">
        <v>19</v>
      </c>
      <c r="C869" s="2" t="s">
        <v>16</v>
      </c>
      <c r="D869" s="95" t="s">
        <v>17</v>
      </c>
    </row>
    <row r="870" spans="1:4" x14ac:dyDescent="0.25">
      <c r="A870" s="83" t="s">
        <v>1481</v>
      </c>
      <c r="B870" s="78" t="s">
        <v>1482</v>
      </c>
      <c r="C870" s="2" t="s">
        <v>16</v>
      </c>
      <c r="D870" s="95" t="s">
        <v>17</v>
      </c>
    </row>
    <row r="871" spans="1:4" x14ac:dyDescent="0.25">
      <c r="A871" s="83" t="s">
        <v>1483</v>
      </c>
      <c r="B871" s="78" t="s">
        <v>1484</v>
      </c>
      <c r="C871" s="2" t="s">
        <v>16</v>
      </c>
      <c r="D871" s="95" t="s">
        <v>17</v>
      </c>
    </row>
    <row r="872" spans="1:4" x14ac:dyDescent="0.25">
      <c r="A872" s="83" t="s">
        <v>1485</v>
      </c>
      <c r="B872" s="78" t="s">
        <v>19</v>
      </c>
      <c r="C872" s="2" t="s">
        <v>16</v>
      </c>
      <c r="D872" s="95" t="s">
        <v>17</v>
      </c>
    </row>
    <row r="873" spans="1:4" x14ac:dyDescent="0.25">
      <c r="A873" s="83" t="s">
        <v>1486</v>
      </c>
      <c r="B873" s="78" t="s">
        <v>19</v>
      </c>
      <c r="C873" s="2" t="s">
        <v>16</v>
      </c>
      <c r="D873" s="95" t="s">
        <v>17</v>
      </c>
    </row>
    <row r="874" spans="1:4" x14ac:dyDescent="0.25">
      <c r="A874" s="83" t="s">
        <v>1487</v>
      </c>
      <c r="B874" s="78" t="s">
        <v>19</v>
      </c>
      <c r="C874" s="2" t="s">
        <v>16</v>
      </c>
      <c r="D874" s="95" t="s">
        <v>17</v>
      </c>
    </row>
    <row r="875" spans="1:4" x14ac:dyDescent="0.25">
      <c r="A875" s="83" t="s">
        <v>1488</v>
      </c>
      <c r="B875" s="78" t="s">
        <v>19</v>
      </c>
      <c r="C875" s="2" t="s">
        <v>16</v>
      </c>
      <c r="D875" s="95" t="s">
        <v>17</v>
      </c>
    </row>
    <row r="876" spans="1:4" x14ac:dyDescent="0.25">
      <c r="A876" s="83" t="s">
        <v>1489</v>
      </c>
      <c r="B876" s="78" t="s">
        <v>19</v>
      </c>
      <c r="C876" s="2" t="s">
        <v>16</v>
      </c>
      <c r="D876" s="97" t="s">
        <v>17</v>
      </c>
    </row>
    <row r="877" spans="1:4" x14ac:dyDescent="0.25">
      <c r="A877" s="83" t="s">
        <v>1490</v>
      </c>
      <c r="B877" s="78" t="s">
        <v>19</v>
      </c>
      <c r="C877" s="2" t="s">
        <v>16</v>
      </c>
      <c r="D877" s="97" t="s">
        <v>17</v>
      </c>
    </row>
    <row r="878" spans="1:4" x14ac:dyDescent="0.25">
      <c r="A878" s="83" t="s">
        <v>1491</v>
      </c>
      <c r="B878" s="78" t="s">
        <v>19</v>
      </c>
      <c r="C878" s="2" t="s">
        <v>16</v>
      </c>
      <c r="D878" s="97" t="s">
        <v>17</v>
      </c>
    </row>
    <row r="879" spans="1:4" x14ac:dyDescent="0.25">
      <c r="A879" s="83" t="s">
        <v>1492</v>
      </c>
      <c r="B879" s="78" t="s">
        <v>1493</v>
      </c>
      <c r="C879" s="2" t="s">
        <v>16</v>
      </c>
      <c r="D879" s="97" t="s">
        <v>17</v>
      </c>
    </row>
    <row r="880" spans="1:4" x14ac:dyDescent="0.25">
      <c r="A880" s="83" t="s">
        <v>1494</v>
      </c>
      <c r="B880" s="78" t="s">
        <v>1495</v>
      </c>
      <c r="C880" s="2" t="s">
        <v>16</v>
      </c>
      <c r="D880" s="95" t="s">
        <v>17</v>
      </c>
    </row>
    <row r="881" spans="1:4" x14ac:dyDescent="0.25">
      <c r="A881" s="83" t="s">
        <v>1496</v>
      </c>
      <c r="B881" s="78" t="s">
        <v>1497</v>
      </c>
      <c r="C881" s="2" t="s">
        <v>20</v>
      </c>
      <c r="D881" s="95" t="s">
        <v>96</v>
      </c>
    </row>
    <row r="882" spans="1:4" x14ac:dyDescent="0.25">
      <c r="A882" s="83" t="s">
        <v>1498</v>
      </c>
      <c r="B882" s="78" t="s">
        <v>1499</v>
      </c>
      <c r="C882" s="2" t="s">
        <v>20</v>
      </c>
      <c r="D882" s="95" t="s">
        <v>96</v>
      </c>
    </row>
    <row r="883" spans="1:4" x14ac:dyDescent="0.25">
      <c r="A883" s="83" t="s">
        <v>1500</v>
      </c>
      <c r="B883" s="78" t="s">
        <v>1501</v>
      </c>
      <c r="C883" s="2" t="s">
        <v>16</v>
      </c>
      <c r="D883" s="95" t="s">
        <v>17</v>
      </c>
    </row>
    <row r="884" spans="1:4" x14ac:dyDescent="0.25">
      <c r="A884" s="83" t="s">
        <v>1502</v>
      </c>
      <c r="B884" s="78" t="s">
        <v>2501</v>
      </c>
      <c r="C884" s="2" t="s">
        <v>34</v>
      </c>
      <c r="D884" s="88"/>
    </row>
    <row r="885" spans="1:4" x14ac:dyDescent="0.25">
      <c r="A885" s="83" t="s">
        <v>1503</v>
      </c>
      <c r="B885" s="78" t="s">
        <v>1504</v>
      </c>
      <c r="C885" s="2" t="s">
        <v>16</v>
      </c>
      <c r="D885" s="95" t="s">
        <v>17</v>
      </c>
    </row>
    <row r="886" spans="1:4" x14ac:dyDescent="0.25">
      <c r="A886" s="83" t="s">
        <v>1505</v>
      </c>
      <c r="B886" s="78" t="s">
        <v>1506</v>
      </c>
      <c r="C886" s="2" t="s">
        <v>16</v>
      </c>
      <c r="D886" s="95" t="s">
        <v>17</v>
      </c>
    </row>
    <row r="887" spans="1:4" x14ac:dyDescent="0.25">
      <c r="A887" s="83" t="s">
        <v>1507</v>
      </c>
      <c r="B887" s="78" t="s">
        <v>1508</v>
      </c>
      <c r="C887" s="2" t="s">
        <v>16</v>
      </c>
      <c r="D887" s="95" t="s">
        <v>17</v>
      </c>
    </row>
    <row r="888" spans="1:4" x14ac:dyDescent="0.25">
      <c r="A888" s="83" t="s">
        <v>1509</v>
      </c>
      <c r="B888" s="78" t="s">
        <v>1510</v>
      </c>
      <c r="C888" s="2" t="s">
        <v>16</v>
      </c>
      <c r="D888" s="95" t="s">
        <v>17</v>
      </c>
    </row>
    <row r="889" spans="1:4" x14ac:dyDescent="0.25">
      <c r="A889" s="83" t="s">
        <v>1511</v>
      </c>
      <c r="B889" s="78" t="s">
        <v>19</v>
      </c>
      <c r="C889" s="2" t="s">
        <v>16</v>
      </c>
      <c r="D889" s="95" t="s">
        <v>17</v>
      </c>
    </row>
    <row r="890" spans="1:4" x14ac:dyDescent="0.25">
      <c r="A890" s="83" t="s">
        <v>1512</v>
      </c>
      <c r="B890" s="78" t="s">
        <v>19</v>
      </c>
      <c r="C890" s="2" t="s">
        <v>20</v>
      </c>
      <c r="D890" s="95" t="s">
        <v>1291</v>
      </c>
    </row>
    <row r="891" spans="1:4" x14ac:dyDescent="0.25">
      <c r="A891" s="83" t="s">
        <v>1513</v>
      </c>
      <c r="B891" s="78" t="s">
        <v>19</v>
      </c>
      <c r="C891" s="2" t="s">
        <v>16</v>
      </c>
      <c r="D891" s="95" t="s">
        <v>17</v>
      </c>
    </row>
    <row r="892" spans="1:4" x14ac:dyDescent="0.25">
      <c r="A892" s="83" t="s">
        <v>1514</v>
      </c>
      <c r="B892" s="78" t="s">
        <v>1515</v>
      </c>
      <c r="C892" s="2" t="s">
        <v>16</v>
      </c>
      <c r="D892" s="95" t="s">
        <v>17</v>
      </c>
    </row>
    <row r="893" spans="1:4" x14ac:dyDescent="0.25">
      <c r="A893" s="83" t="s">
        <v>1516</v>
      </c>
      <c r="B893" s="78" t="s">
        <v>1517</v>
      </c>
      <c r="C893" s="2" t="s">
        <v>16</v>
      </c>
      <c r="D893" s="88" t="s">
        <v>266</v>
      </c>
    </row>
    <row r="894" spans="1:4" x14ac:dyDescent="0.25">
      <c r="A894" s="83" t="s">
        <v>1518</v>
      </c>
      <c r="B894" s="78" t="s">
        <v>1519</v>
      </c>
      <c r="C894" s="2" t="s">
        <v>16</v>
      </c>
      <c r="D894" s="95" t="s">
        <v>17</v>
      </c>
    </row>
    <row r="895" spans="1:4" ht="25.5" x14ac:dyDescent="0.25">
      <c r="A895" s="83" t="s">
        <v>1520</v>
      </c>
      <c r="B895" s="78" t="s">
        <v>19</v>
      </c>
      <c r="C895" s="2" t="s">
        <v>176</v>
      </c>
      <c r="D895" s="95" t="s">
        <v>187</v>
      </c>
    </row>
    <row r="896" spans="1:4" x14ac:dyDescent="0.25">
      <c r="A896" s="83" t="s">
        <v>1521</v>
      </c>
      <c r="B896" s="80" t="s">
        <v>1522</v>
      </c>
      <c r="C896" s="2" t="s">
        <v>34</v>
      </c>
      <c r="D896" s="88" t="s">
        <v>119</v>
      </c>
    </row>
    <row r="897" spans="1:4" x14ac:dyDescent="0.25">
      <c r="A897" s="83" t="s">
        <v>1523</v>
      </c>
      <c r="B897" s="78" t="s">
        <v>1524</v>
      </c>
      <c r="C897" s="2" t="s">
        <v>16</v>
      </c>
      <c r="D897" s="95" t="s">
        <v>17</v>
      </c>
    </row>
    <row r="898" spans="1:4" ht="25.5" x14ac:dyDescent="0.25">
      <c r="A898" s="83" t="s">
        <v>1525</v>
      </c>
      <c r="B898" s="78" t="s">
        <v>1526</v>
      </c>
      <c r="C898" s="2" t="s">
        <v>16</v>
      </c>
      <c r="D898" s="95" t="s">
        <v>17</v>
      </c>
    </row>
    <row r="899" spans="1:4" x14ac:dyDescent="0.25">
      <c r="A899" s="83" t="s">
        <v>1527</v>
      </c>
      <c r="B899" s="78" t="s">
        <v>1528</v>
      </c>
      <c r="C899" s="2" t="s">
        <v>16</v>
      </c>
      <c r="D899" s="95" t="s">
        <v>17</v>
      </c>
    </row>
    <row r="900" spans="1:4" x14ac:dyDescent="0.25">
      <c r="A900" s="83" t="s">
        <v>1529</v>
      </c>
      <c r="B900" s="80" t="s">
        <v>19</v>
      </c>
      <c r="C900" s="2" t="s">
        <v>20</v>
      </c>
      <c r="D900" s="95" t="s">
        <v>129</v>
      </c>
    </row>
    <row r="901" spans="1:4" ht="25.5" x14ac:dyDescent="0.25">
      <c r="A901" s="83" t="s">
        <v>1530</v>
      </c>
      <c r="B901" s="78" t="s">
        <v>1531</v>
      </c>
      <c r="C901" s="2" t="s">
        <v>16</v>
      </c>
      <c r="D901" s="97" t="s">
        <v>17</v>
      </c>
    </row>
    <row r="902" spans="1:4" x14ac:dyDescent="0.25">
      <c r="A902" s="83" t="s">
        <v>1532</v>
      </c>
      <c r="B902" s="78" t="s">
        <v>19</v>
      </c>
      <c r="C902" s="2" t="s">
        <v>16</v>
      </c>
      <c r="D902" s="95" t="s">
        <v>17</v>
      </c>
    </row>
    <row r="903" spans="1:4" x14ac:dyDescent="0.25">
      <c r="A903" s="83" t="s">
        <v>1533</v>
      </c>
      <c r="B903" s="78" t="s">
        <v>19</v>
      </c>
      <c r="C903" s="2" t="s">
        <v>16</v>
      </c>
      <c r="D903" s="95" t="s">
        <v>17</v>
      </c>
    </row>
    <row r="904" spans="1:4" x14ac:dyDescent="0.25">
      <c r="A904" s="83" t="s">
        <v>1534</v>
      </c>
      <c r="B904" s="78" t="s">
        <v>1535</v>
      </c>
      <c r="C904" s="2" t="s">
        <v>16</v>
      </c>
      <c r="D904" s="95" t="s">
        <v>17</v>
      </c>
    </row>
    <row r="905" spans="1:4" x14ac:dyDescent="0.25">
      <c r="A905" s="83" t="s">
        <v>1536</v>
      </c>
      <c r="B905" s="78" t="s">
        <v>19</v>
      </c>
      <c r="C905" s="2" t="s">
        <v>20</v>
      </c>
      <c r="D905" s="95" t="s">
        <v>1537</v>
      </c>
    </row>
    <row r="906" spans="1:4" x14ac:dyDescent="0.25">
      <c r="A906" s="83" t="s">
        <v>1538</v>
      </c>
      <c r="B906" s="78" t="s">
        <v>19</v>
      </c>
      <c r="C906" s="2" t="s">
        <v>16</v>
      </c>
      <c r="D906" s="95" t="s">
        <v>17</v>
      </c>
    </row>
    <row r="907" spans="1:4" x14ac:dyDescent="0.25">
      <c r="A907" s="83" t="s">
        <v>1539</v>
      </c>
      <c r="B907" s="78" t="s">
        <v>1540</v>
      </c>
      <c r="C907" s="2" t="s">
        <v>16</v>
      </c>
      <c r="D907" s="95" t="s">
        <v>17</v>
      </c>
    </row>
    <row r="908" spans="1:4" x14ac:dyDescent="0.25">
      <c r="A908" s="83" t="s">
        <v>1541</v>
      </c>
      <c r="B908" s="80" t="s">
        <v>19</v>
      </c>
      <c r="C908" s="2" t="s">
        <v>20</v>
      </c>
      <c r="D908" s="95" t="s">
        <v>129</v>
      </c>
    </row>
    <row r="909" spans="1:4" x14ac:dyDescent="0.25">
      <c r="A909" s="83" t="s">
        <v>1542</v>
      </c>
      <c r="B909" s="80" t="s">
        <v>19</v>
      </c>
      <c r="C909" s="2" t="s">
        <v>20</v>
      </c>
      <c r="D909" s="95" t="s">
        <v>473</v>
      </c>
    </row>
    <row r="910" spans="1:4" x14ac:dyDescent="0.25">
      <c r="A910" s="83" t="s">
        <v>1543</v>
      </c>
      <c r="B910" s="78" t="s">
        <v>1544</v>
      </c>
      <c r="C910" s="2" t="s">
        <v>16</v>
      </c>
      <c r="D910" s="95" t="s">
        <v>17</v>
      </c>
    </row>
    <row r="911" spans="1:4" x14ac:dyDescent="0.25">
      <c r="A911" s="83" t="s">
        <v>1545</v>
      </c>
      <c r="B911" s="78" t="s">
        <v>1546</v>
      </c>
      <c r="C911" s="2" t="s">
        <v>16</v>
      </c>
      <c r="D911" s="95" t="s">
        <v>17</v>
      </c>
    </row>
    <row r="912" spans="1:4" x14ac:dyDescent="0.25">
      <c r="A912" s="83" t="s">
        <v>1547</v>
      </c>
      <c r="B912" s="78" t="s">
        <v>1548</v>
      </c>
      <c r="C912" s="2" t="s">
        <v>16</v>
      </c>
      <c r="D912" s="95" t="s">
        <v>17</v>
      </c>
    </row>
    <row r="913" spans="1:4" x14ac:dyDescent="0.25">
      <c r="A913" s="83" t="s">
        <v>1549</v>
      </c>
      <c r="B913" s="80" t="s">
        <v>19</v>
      </c>
      <c r="C913" s="2" t="s">
        <v>20</v>
      </c>
      <c r="D913" s="97" t="s">
        <v>1550</v>
      </c>
    </row>
    <row r="914" spans="1:4" x14ac:dyDescent="0.25">
      <c r="A914" s="83" t="s">
        <v>1551</v>
      </c>
      <c r="B914" s="78" t="s">
        <v>1552</v>
      </c>
      <c r="C914" s="2" t="s">
        <v>16</v>
      </c>
      <c r="D914" s="95" t="s">
        <v>17</v>
      </c>
    </row>
    <row r="915" spans="1:4" x14ac:dyDescent="0.25">
      <c r="A915" s="83" t="s">
        <v>1553</v>
      </c>
      <c r="B915" s="78" t="s">
        <v>1554</v>
      </c>
      <c r="C915" s="2" t="s">
        <v>16</v>
      </c>
      <c r="D915" s="95" t="s">
        <v>1555</v>
      </c>
    </row>
    <row r="916" spans="1:4" x14ac:dyDescent="0.25">
      <c r="A916" s="83" t="s">
        <v>1556</v>
      </c>
      <c r="B916" s="78" t="s">
        <v>1557</v>
      </c>
      <c r="C916" s="2" t="s">
        <v>16</v>
      </c>
      <c r="D916" s="95" t="s">
        <v>17</v>
      </c>
    </row>
    <row r="917" spans="1:4" x14ac:dyDescent="0.25">
      <c r="A917" s="83" t="s">
        <v>1558</v>
      </c>
      <c r="B917" s="78" t="s">
        <v>1559</v>
      </c>
      <c r="C917" s="2" t="s">
        <v>16</v>
      </c>
      <c r="D917" s="95" t="s">
        <v>17</v>
      </c>
    </row>
    <row r="918" spans="1:4" x14ac:dyDescent="0.25">
      <c r="A918" s="83" t="s">
        <v>1560</v>
      </c>
      <c r="B918" s="78" t="s">
        <v>1561</v>
      </c>
      <c r="C918" s="2" t="s">
        <v>16</v>
      </c>
      <c r="D918" s="95" t="s">
        <v>17</v>
      </c>
    </row>
    <row r="919" spans="1:4" x14ac:dyDescent="0.25">
      <c r="A919" s="83" t="s">
        <v>1562</v>
      </c>
      <c r="B919" s="78" t="s">
        <v>1563</v>
      </c>
      <c r="C919" s="2" t="s">
        <v>16</v>
      </c>
      <c r="D919" s="95" t="s">
        <v>17</v>
      </c>
    </row>
    <row r="920" spans="1:4" x14ac:dyDescent="0.25">
      <c r="A920" s="83" t="s">
        <v>1564</v>
      </c>
      <c r="B920" s="78" t="s">
        <v>19</v>
      </c>
      <c r="C920" s="2" t="s">
        <v>16</v>
      </c>
      <c r="D920" s="95" t="s">
        <v>17</v>
      </c>
    </row>
    <row r="921" spans="1:4" x14ac:dyDescent="0.25">
      <c r="A921" s="83" t="s">
        <v>1565</v>
      </c>
      <c r="B921" s="78" t="s">
        <v>1566</v>
      </c>
      <c r="C921" s="2" t="s">
        <v>16</v>
      </c>
      <c r="D921" s="95" t="s">
        <v>17</v>
      </c>
    </row>
    <row r="922" spans="1:4" x14ac:dyDescent="0.25">
      <c r="A922" s="83" t="s">
        <v>1567</v>
      </c>
      <c r="B922" s="80" t="s">
        <v>1568</v>
      </c>
      <c r="C922" s="2" t="s">
        <v>16</v>
      </c>
      <c r="D922" s="88"/>
    </row>
    <row r="923" spans="1:4" x14ac:dyDescent="0.25">
      <c r="A923" s="83" t="s">
        <v>1569</v>
      </c>
      <c r="B923" s="80" t="s">
        <v>1570</v>
      </c>
      <c r="C923" s="2" t="s">
        <v>34</v>
      </c>
      <c r="D923" s="88" t="s">
        <v>75</v>
      </c>
    </row>
    <row r="924" spans="1:4" x14ac:dyDescent="0.25">
      <c r="A924" s="83" t="s">
        <v>1571</v>
      </c>
      <c r="B924" s="80" t="s">
        <v>1572</v>
      </c>
      <c r="C924" s="2" t="s">
        <v>20</v>
      </c>
      <c r="D924" s="95" t="s">
        <v>431</v>
      </c>
    </row>
    <row r="925" spans="1:4" x14ac:dyDescent="0.25">
      <c r="A925" s="83" t="s">
        <v>1573</v>
      </c>
      <c r="B925" s="80" t="s">
        <v>1574</v>
      </c>
      <c r="C925" s="2" t="s">
        <v>20</v>
      </c>
      <c r="D925" s="95" t="s">
        <v>431</v>
      </c>
    </row>
    <row r="926" spans="1:4" x14ac:dyDescent="0.25">
      <c r="A926" s="83" t="s">
        <v>1575</v>
      </c>
      <c r="B926" s="80" t="s">
        <v>19</v>
      </c>
      <c r="C926" s="2" t="s">
        <v>20</v>
      </c>
      <c r="D926" s="95" t="s">
        <v>388</v>
      </c>
    </row>
    <row r="927" spans="1:4" x14ac:dyDescent="0.25">
      <c r="A927" s="83" t="s">
        <v>1576</v>
      </c>
      <c r="B927" s="80" t="s">
        <v>1577</v>
      </c>
      <c r="C927" s="2" t="s">
        <v>20</v>
      </c>
      <c r="D927" s="95" t="s">
        <v>431</v>
      </c>
    </row>
    <row r="928" spans="1:4" x14ac:dyDescent="0.25">
      <c r="A928" s="83" t="s">
        <v>1578</v>
      </c>
      <c r="B928" s="78" t="s">
        <v>19</v>
      </c>
      <c r="C928" s="2" t="s">
        <v>16</v>
      </c>
      <c r="D928" s="95" t="s">
        <v>17</v>
      </c>
    </row>
    <row r="929" spans="1:4" x14ac:dyDescent="0.25">
      <c r="A929" s="83" t="s">
        <v>1579</v>
      </c>
      <c r="B929" s="78" t="s">
        <v>1580</v>
      </c>
      <c r="C929" s="2" t="s">
        <v>16</v>
      </c>
      <c r="D929" s="95" t="s">
        <v>17</v>
      </c>
    </row>
    <row r="930" spans="1:4" x14ac:dyDescent="0.25">
      <c r="A930" s="83" t="s">
        <v>1581</v>
      </c>
      <c r="B930" s="78" t="s">
        <v>1582</v>
      </c>
      <c r="C930" s="2" t="s">
        <v>20</v>
      </c>
      <c r="D930" s="95" t="s">
        <v>1447</v>
      </c>
    </row>
    <row r="931" spans="1:4" x14ac:dyDescent="0.25">
      <c r="A931" s="83" t="s">
        <v>1583</v>
      </c>
      <c r="B931" s="78" t="s">
        <v>1584</v>
      </c>
      <c r="C931" s="2" t="s">
        <v>20</v>
      </c>
      <c r="D931" s="95" t="s">
        <v>1447</v>
      </c>
    </row>
    <row r="932" spans="1:4" ht="25.5" x14ac:dyDescent="0.25">
      <c r="A932" s="83" t="s">
        <v>1585</v>
      </c>
      <c r="B932" s="78" t="s">
        <v>1586</v>
      </c>
      <c r="C932" s="2" t="s">
        <v>20</v>
      </c>
      <c r="D932" s="95" t="s">
        <v>1447</v>
      </c>
    </row>
    <row r="933" spans="1:4" x14ac:dyDescent="0.25">
      <c r="A933" s="83" t="s">
        <v>1587</v>
      </c>
      <c r="B933" s="80" t="s">
        <v>1588</v>
      </c>
      <c r="C933" s="2" t="s">
        <v>20</v>
      </c>
      <c r="D933" s="95" t="s">
        <v>431</v>
      </c>
    </row>
    <row r="934" spans="1:4" x14ac:dyDescent="0.25">
      <c r="A934" s="83" t="s">
        <v>1589</v>
      </c>
      <c r="B934" s="80" t="s">
        <v>19</v>
      </c>
      <c r="C934" s="2" t="s">
        <v>20</v>
      </c>
      <c r="D934" s="97" t="s">
        <v>1590</v>
      </c>
    </row>
    <row r="935" spans="1:4" x14ac:dyDescent="0.25">
      <c r="A935" s="83" t="s">
        <v>1591</v>
      </c>
      <c r="B935" s="78" t="s">
        <v>1592</v>
      </c>
      <c r="C935" s="2" t="s">
        <v>16</v>
      </c>
      <c r="D935" s="95" t="s">
        <v>1593</v>
      </c>
    </row>
    <row r="936" spans="1:4" x14ac:dyDescent="0.25">
      <c r="A936" s="83" t="s">
        <v>1594</v>
      </c>
      <c r="B936" s="78" t="s">
        <v>1595</v>
      </c>
      <c r="C936" s="2" t="s">
        <v>16</v>
      </c>
      <c r="D936" s="95" t="s">
        <v>1596</v>
      </c>
    </row>
    <row r="937" spans="1:4" x14ac:dyDescent="0.25">
      <c r="A937" s="83" t="s">
        <v>1597</v>
      </c>
      <c r="B937" s="78" t="s">
        <v>1598</v>
      </c>
      <c r="C937" s="2" t="s">
        <v>16</v>
      </c>
      <c r="D937" s="95" t="s">
        <v>1596</v>
      </c>
    </row>
    <row r="938" spans="1:4" x14ac:dyDescent="0.25">
      <c r="A938" s="83" t="s">
        <v>1599</v>
      </c>
      <c r="B938" s="80" t="s">
        <v>19</v>
      </c>
      <c r="C938" s="2" t="s">
        <v>20</v>
      </c>
      <c r="D938" s="95" t="s">
        <v>1600</v>
      </c>
    </row>
    <row r="939" spans="1:4" x14ac:dyDescent="0.25">
      <c r="A939" s="83" t="s">
        <v>1601</v>
      </c>
      <c r="B939" s="78" t="s">
        <v>1602</v>
      </c>
      <c r="C939" s="2" t="s">
        <v>16</v>
      </c>
      <c r="D939" s="95" t="s">
        <v>17</v>
      </c>
    </row>
    <row r="940" spans="1:4" x14ac:dyDescent="0.25">
      <c r="A940" s="83" t="s">
        <v>1603</v>
      </c>
      <c r="B940" s="78" t="s">
        <v>1604</v>
      </c>
      <c r="C940" s="2" t="s">
        <v>16</v>
      </c>
      <c r="D940" s="95" t="s">
        <v>17</v>
      </c>
    </row>
    <row r="941" spans="1:4" x14ac:dyDescent="0.25">
      <c r="A941" s="83" t="s">
        <v>1605</v>
      </c>
      <c r="B941" s="78" t="s">
        <v>1606</v>
      </c>
      <c r="C941" s="2" t="s">
        <v>16</v>
      </c>
      <c r="D941" s="95" t="s">
        <v>17</v>
      </c>
    </row>
    <row r="942" spans="1:4" x14ac:dyDescent="0.25">
      <c r="A942" s="83" t="s">
        <v>1607</v>
      </c>
      <c r="B942" s="80" t="s">
        <v>1608</v>
      </c>
      <c r="C942" s="2" t="s">
        <v>20</v>
      </c>
      <c r="D942" s="95" t="s">
        <v>1609</v>
      </c>
    </row>
    <row r="943" spans="1:4" x14ac:dyDescent="0.25">
      <c r="A943" s="83" t="s">
        <v>1610</v>
      </c>
      <c r="B943" s="80" t="s">
        <v>19</v>
      </c>
      <c r="C943" s="2" t="s">
        <v>16</v>
      </c>
      <c r="D943" s="95" t="s">
        <v>17</v>
      </c>
    </row>
    <row r="944" spans="1:4" x14ac:dyDescent="0.25">
      <c r="A944" s="83" t="s">
        <v>1611</v>
      </c>
      <c r="B944" s="80" t="s">
        <v>19</v>
      </c>
      <c r="C944" s="2" t="s">
        <v>16</v>
      </c>
      <c r="D944" s="95" t="s">
        <v>17</v>
      </c>
    </row>
    <row r="945" spans="1:4" x14ac:dyDescent="0.25">
      <c r="A945" s="83" t="s">
        <v>1612</v>
      </c>
      <c r="B945" s="80" t="s">
        <v>19</v>
      </c>
      <c r="C945" s="2" t="s">
        <v>16</v>
      </c>
      <c r="D945" s="95" t="s">
        <v>17</v>
      </c>
    </row>
    <row r="946" spans="1:4" x14ac:dyDescent="0.25">
      <c r="A946" s="83" t="s">
        <v>1613</v>
      </c>
      <c r="B946" s="78" t="s">
        <v>1614</v>
      </c>
      <c r="C946" s="2" t="s">
        <v>16</v>
      </c>
      <c r="D946" s="95" t="s">
        <v>17</v>
      </c>
    </row>
    <row r="947" spans="1:4" x14ac:dyDescent="0.25">
      <c r="A947" s="83" t="s">
        <v>1615</v>
      </c>
      <c r="B947" s="80" t="s">
        <v>1616</v>
      </c>
      <c r="C947" s="2" t="s">
        <v>20</v>
      </c>
      <c r="D947" s="95" t="s">
        <v>388</v>
      </c>
    </row>
    <row r="948" spans="1:4" ht="22.5" x14ac:dyDescent="0.25">
      <c r="A948" s="83" t="s">
        <v>1617</v>
      </c>
      <c r="B948" s="80" t="s">
        <v>1618</v>
      </c>
      <c r="C948" s="2" t="s">
        <v>34</v>
      </c>
      <c r="D948" s="88" t="s">
        <v>2518</v>
      </c>
    </row>
    <row r="949" spans="1:4" x14ac:dyDescent="0.25">
      <c r="A949" s="83" t="s">
        <v>1619</v>
      </c>
      <c r="B949" s="80" t="s">
        <v>19</v>
      </c>
      <c r="C949" s="2" t="s">
        <v>16</v>
      </c>
      <c r="D949" s="95" t="s">
        <v>17</v>
      </c>
    </row>
    <row r="950" spans="1:4" x14ac:dyDescent="0.25">
      <c r="A950" s="83" t="s">
        <v>1620</v>
      </c>
      <c r="B950" s="78" t="s">
        <v>1621</v>
      </c>
      <c r="C950" s="2" t="s">
        <v>16</v>
      </c>
      <c r="D950" s="98" t="s">
        <v>1622</v>
      </c>
    </row>
    <row r="951" spans="1:4" x14ac:dyDescent="0.25">
      <c r="A951" s="83" t="s">
        <v>1623</v>
      </c>
      <c r="B951" s="80" t="s">
        <v>19</v>
      </c>
      <c r="C951" s="2" t="s">
        <v>20</v>
      </c>
      <c r="D951" s="95" t="s">
        <v>390</v>
      </c>
    </row>
    <row r="952" spans="1:4" x14ac:dyDescent="0.25">
      <c r="A952" s="83" t="s">
        <v>1624</v>
      </c>
      <c r="B952" s="78" t="s">
        <v>19</v>
      </c>
      <c r="C952" s="2" t="s">
        <v>16</v>
      </c>
      <c r="D952" s="95" t="s">
        <v>1625</v>
      </c>
    </row>
    <row r="953" spans="1:4" x14ac:dyDescent="0.25">
      <c r="A953" s="83" t="s">
        <v>1626</v>
      </c>
      <c r="B953" s="78" t="s">
        <v>1627</v>
      </c>
      <c r="C953" s="2" t="s">
        <v>16</v>
      </c>
      <c r="D953" s="95" t="s">
        <v>17</v>
      </c>
    </row>
    <row r="954" spans="1:4" x14ac:dyDescent="0.25">
      <c r="A954" s="83" t="s">
        <v>1628</v>
      </c>
      <c r="B954" s="78" t="s">
        <v>19</v>
      </c>
      <c r="C954" s="2" t="s">
        <v>16</v>
      </c>
      <c r="D954" s="95" t="s">
        <v>17</v>
      </c>
    </row>
    <row r="955" spans="1:4" x14ac:dyDescent="0.25">
      <c r="A955" s="83" t="s">
        <v>1629</v>
      </c>
      <c r="B955" s="78" t="s">
        <v>19</v>
      </c>
      <c r="C955" s="2" t="s">
        <v>176</v>
      </c>
      <c r="D955" s="95" t="s">
        <v>187</v>
      </c>
    </row>
    <row r="956" spans="1:4" x14ac:dyDescent="0.25">
      <c r="A956" s="83" t="s">
        <v>1630</v>
      </c>
      <c r="B956" s="78" t="s">
        <v>1631</v>
      </c>
      <c r="C956" s="2" t="s">
        <v>228</v>
      </c>
      <c r="D956" s="97" t="s">
        <v>1632</v>
      </c>
    </row>
    <row r="957" spans="1:4" x14ac:dyDescent="0.25">
      <c r="A957" s="83" t="s">
        <v>1633</v>
      </c>
      <c r="B957" s="78" t="s">
        <v>1634</v>
      </c>
      <c r="C957" s="2" t="s">
        <v>16</v>
      </c>
      <c r="D957" s="95" t="s">
        <v>17</v>
      </c>
    </row>
    <row r="958" spans="1:4" x14ac:dyDescent="0.25">
      <c r="A958" s="83" t="s">
        <v>1635</v>
      </c>
      <c r="B958" s="78" t="s">
        <v>1636</v>
      </c>
      <c r="C958" s="2" t="s">
        <v>16</v>
      </c>
      <c r="D958" s="95" t="s">
        <v>17</v>
      </c>
    </row>
    <row r="959" spans="1:4" x14ac:dyDescent="0.25">
      <c r="A959" s="83" t="s">
        <v>1637</v>
      </c>
      <c r="B959" s="78" t="s">
        <v>1638</v>
      </c>
      <c r="C959" s="2" t="s">
        <v>16</v>
      </c>
      <c r="D959" s="95" t="s">
        <v>17</v>
      </c>
    </row>
    <row r="960" spans="1:4" x14ac:dyDescent="0.25">
      <c r="A960" s="83" t="s">
        <v>1639</v>
      </c>
      <c r="B960" s="78" t="s">
        <v>1640</v>
      </c>
      <c r="C960" s="2" t="s">
        <v>16</v>
      </c>
      <c r="D960" s="95" t="s">
        <v>17</v>
      </c>
    </row>
    <row r="961" spans="1:4" s="13" customFormat="1" ht="15" customHeight="1" x14ac:dyDescent="0.25">
      <c r="A961" s="83" t="s">
        <v>1641</v>
      </c>
      <c r="B961" s="78" t="s">
        <v>1642</v>
      </c>
      <c r="C961" s="2" t="s">
        <v>16</v>
      </c>
      <c r="D961" s="95" t="s">
        <v>17</v>
      </c>
    </row>
    <row r="962" spans="1:4" x14ac:dyDescent="0.25">
      <c r="A962" s="83" t="s">
        <v>1643</v>
      </c>
      <c r="B962" s="78" t="s">
        <v>1644</v>
      </c>
      <c r="C962" s="2" t="s">
        <v>16</v>
      </c>
      <c r="D962" s="95" t="s">
        <v>17</v>
      </c>
    </row>
    <row r="963" spans="1:4" x14ac:dyDescent="0.25">
      <c r="A963" s="83" t="s">
        <v>1645</v>
      </c>
      <c r="B963" s="78" t="s">
        <v>1646</v>
      </c>
      <c r="C963" s="2" t="s">
        <v>16</v>
      </c>
      <c r="D963" s="97" t="s">
        <v>1647</v>
      </c>
    </row>
    <row r="964" spans="1:4" x14ac:dyDescent="0.25">
      <c r="A964" s="83" t="s">
        <v>1648</v>
      </c>
      <c r="B964" s="78" t="s">
        <v>1649</v>
      </c>
      <c r="C964" s="2" t="s">
        <v>16</v>
      </c>
      <c r="D964" s="95" t="s">
        <v>17</v>
      </c>
    </row>
    <row r="965" spans="1:4" x14ac:dyDescent="0.25">
      <c r="A965" s="83" t="s">
        <v>1650</v>
      </c>
      <c r="B965" s="78" t="s">
        <v>1651</v>
      </c>
      <c r="C965" s="2" t="s">
        <v>16</v>
      </c>
      <c r="D965" s="95" t="s">
        <v>17</v>
      </c>
    </row>
    <row r="966" spans="1:4" x14ac:dyDescent="0.25">
      <c r="A966" s="83" t="s">
        <v>1652</v>
      </c>
      <c r="B966" s="78" t="s">
        <v>1653</v>
      </c>
      <c r="C966" s="2" t="s">
        <v>16</v>
      </c>
      <c r="D966" s="95" t="s">
        <v>17</v>
      </c>
    </row>
    <row r="967" spans="1:4" x14ac:dyDescent="0.25">
      <c r="A967" s="83" t="s">
        <v>1654</v>
      </c>
      <c r="B967" s="80" t="s">
        <v>1655</v>
      </c>
      <c r="C967" s="2" t="s">
        <v>20</v>
      </c>
      <c r="D967" s="95" t="s">
        <v>1656</v>
      </c>
    </row>
    <row r="968" spans="1:4" x14ac:dyDescent="0.25">
      <c r="A968" s="83" t="s">
        <v>1657</v>
      </c>
      <c r="B968" s="78" t="s">
        <v>1658</v>
      </c>
      <c r="C968" s="2" t="s">
        <v>16</v>
      </c>
      <c r="D968" s="95" t="s">
        <v>1659</v>
      </c>
    </row>
    <row r="969" spans="1:4" ht="25.5" x14ac:dyDescent="0.25">
      <c r="A969" s="83" t="s">
        <v>1660</v>
      </c>
      <c r="B969" s="78" t="s">
        <v>1661</v>
      </c>
      <c r="C969" s="2" t="s">
        <v>16</v>
      </c>
      <c r="D969" s="95" t="s">
        <v>266</v>
      </c>
    </row>
    <row r="970" spans="1:4" x14ac:dyDescent="0.25">
      <c r="A970" s="83" t="s">
        <v>1662</v>
      </c>
      <c r="B970" s="78" t="s">
        <v>1663</v>
      </c>
      <c r="C970" s="2" t="s">
        <v>16</v>
      </c>
      <c r="D970" s="88" t="s">
        <v>266</v>
      </c>
    </row>
    <row r="971" spans="1:4" x14ac:dyDescent="0.25">
      <c r="A971" s="83" t="s">
        <v>1664</v>
      </c>
      <c r="B971" s="78" t="s">
        <v>1665</v>
      </c>
      <c r="C971" s="2" t="s">
        <v>16</v>
      </c>
      <c r="D971" s="95" t="s">
        <v>17</v>
      </c>
    </row>
    <row r="972" spans="1:4" x14ac:dyDescent="0.25">
      <c r="A972" s="83" t="s">
        <v>1666</v>
      </c>
      <c r="B972" s="78" t="s">
        <v>1667</v>
      </c>
      <c r="C972" s="2" t="s">
        <v>16</v>
      </c>
      <c r="D972" s="95" t="s">
        <v>17</v>
      </c>
    </row>
    <row r="973" spans="1:4" x14ac:dyDescent="0.25">
      <c r="A973" s="83" t="s">
        <v>1668</v>
      </c>
      <c r="B973" s="80" t="s">
        <v>1669</v>
      </c>
      <c r="C973" s="2" t="s">
        <v>20</v>
      </c>
      <c r="D973" s="97" t="s">
        <v>1670</v>
      </c>
    </row>
    <row r="974" spans="1:4" x14ac:dyDescent="0.25">
      <c r="A974" s="83" t="s">
        <v>1671</v>
      </c>
      <c r="B974" s="80" t="s">
        <v>1672</v>
      </c>
      <c r="C974" s="2" t="s">
        <v>228</v>
      </c>
      <c r="D974" s="97" t="s">
        <v>1673</v>
      </c>
    </row>
    <row r="975" spans="1:4" x14ac:dyDescent="0.25">
      <c r="A975" s="83" t="s">
        <v>1674</v>
      </c>
      <c r="B975" s="78" t="s">
        <v>1052</v>
      </c>
      <c r="C975" s="2" t="s">
        <v>16</v>
      </c>
      <c r="D975" s="95" t="s">
        <v>17</v>
      </c>
    </row>
    <row r="976" spans="1:4" x14ac:dyDescent="0.25">
      <c r="A976" s="83" t="s">
        <v>1675</v>
      </c>
      <c r="B976" s="78" t="s">
        <v>1676</v>
      </c>
      <c r="C976" s="2" t="s">
        <v>16</v>
      </c>
      <c r="D976" s="95" t="s">
        <v>17</v>
      </c>
    </row>
    <row r="977" spans="1:4" x14ac:dyDescent="0.25">
      <c r="A977" s="83" t="s">
        <v>1677</v>
      </c>
      <c r="B977" s="78" t="s">
        <v>1678</v>
      </c>
      <c r="C977" s="2" t="s">
        <v>16</v>
      </c>
      <c r="D977" s="95" t="s">
        <v>17</v>
      </c>
    </row>
    <row r="978" spans="1:4" x14ac:dyDescent="0.25">
      <c r="A978" s="84" t="s">
        <v>1679</v>
      </c>
      <c r="B978" s="81" t="s">
        <v>1680</v>
      </c>
      <c r="C978" s="56" t="s">
        <v>16</v>
      </c>
      <c r="D978" s="97" t="s">
        <v>1647</v>
      </c>
    </row>
    <row r="979" spans="1:4" x14ac:dyDescent="0.25">
      <c r="A979" s="84" t="s">
        <v>1681</v>
      </c>
      <c r="B979" s="81" t="s">
        <v>19</v>
      </c>
      <c r="C979" s="56" t="s">
        <v>20</v>
      </c>
      <c r="D979" s="97" t="s">
        <v>129</v>
      </c>
    </row>
    <row r="980" spans="1:4" x14ac:dyDescent="0.25">
      <c r="A980" s="83" t="s">
        <v>1682</v>
      </c>
      <c r="B980" s="78" t="s">
        <v>1683</v>
      </c>
      <c r="C980" s="2" t="s">
        <v>16</v>
      </c>
      <c r="D980" s="95" t="s">
        <v>17</v>
      </c>
    </row>
    <row r="981" spans="1:4" x14ac:dyDescent="0.25">
      <c r="A981" s="83" t="s">
        <v>1684</v>
      </c>
      <c r="B981" s="78" t="s">
        <v>1685</v>
      </c>
      <c r="C981" s="2" t="s">
        <v>16</v>
      </c>
      <c r="D981" s="95" t="s">
        <v>1647</v>
      </c>
    </row>
    <row r="982" spans="1:4" x14ac:dyDescent="0.25">
      <c r="A982" s="83" t="s">
        <v>1686</v>
      </c>
      <c r="B982" s="78" t="s">
        <v>1687</v>
      </c>
      <c r="C982" s="2" t="s">
        <v>16</v>
      </c>
      <c r="D982" s="95" t="s">
        <v>17</v>
      </c>
    </row>
    <row r="983" spans="1:4" x14ac:dyDescent="0.25">
      <c r="A983" s="83" t="s">
        <v>1688</v>
      </c>
      <c r="B983" s="78" t="s">
        <v>1689</v>
      </c>
      <c r="C983" s="2" t="s">
        <v>16</v>
      </c>
      <c r="D983" s="88" t="s">
        <v>266</v>
      </c>
    </row>
    <row r="984" spans="1:4" x14ac:dyDescent="0.25">
      <c r="A984" s="83" t="s">
        <v>1690</v>
      </c>
      <c r="B984" s="78" t="s">
        <v>1691</v>
      </c>
      <c r="C984" s="2" t="s">
        <v>16</v>
      </c>
      <c r="D984" s="95" t="s">
        <v>17</v>
      </c>
    </row>
    <row r="985" spans="1:4" x14ac:dyDescent="0.25">
      <c r="A985" s="83" t="s">
        <v>1692</v>
      </c>
      <c r="B985" s="78" t="s">
        <v>1693</v>
      </c>
      <c r="C985" s="2" t="s">
        <v>16</v>
      </c>
      <c r="D985" s="95" t="s">
        <v>17</v>
      </c>
    </row>
    <row r="986" spans="1:4" x14ac:dyDescent="0.25">
      <c r="A986" s="83" t="s">
        <v>1694</v>
      </c>
      <c r="B986" s="78" t="s">
        <v>1695</v>
      </c>
      <c r="C986" s="2" t="s">
        <v>16</v>
      </c>
      <c r="D986" s="95" t="s">
        <v>17</v>
      </c>
    </row>
    <row r="987" spans="1:4" x14ac:dyDescent="0.25">
      <c r="A987" s="83" t="s">
        <v>1696</v>
      </c>
      <c r="B987" s="78" t="s">
        <v>19</v>
      </c>
      <c r="C987" s="2" t="s">
        <v>20</v>
      </c>
      <c r="D987" s="95" t="s">
        <v>135</v>
      </c>
    </row>
    <row r="988" spans="1:4" x14ac:dyDescent="0.25">
      <c r="A988" s="83" t="s">
        <v>1697</v>
      </c>
      <c r="B988" s="78" t="s">
        <v>1698</v>
      </c>
      <c r="C988" s="2" t="s">
        <v>16</v>
      </c>
      <c r="D988" s="95" t="s">
        <v>17</v>
      </c>
    </row>
    <row r="989" spans="1:4" x14ac:dyDescent="0.25">
      <c r="A989" s="83" t="s">
        <v>1699</v>
      </c>
      <c r="B989" s="78" t="s">
        <v>1700</v>
      </c>
      <c r="C989" s="2" t="s">
        <v>16</v>
      </c>
      <c r="D989" s="95" t="s">
        <v>17</v>
      </c>
    </row>
    <row r="990" spans="1:4" x14ac:dyDescent="0.25">
      <c r="A990" s="83" t="s">
        <v>1701</v>
      </c>
      <c r="B990" s="78" t="s">
        <v>1702</v>
      </c>
      <c r="C990" s="2" t="s">
        <v>176</v>
      </c>
      <c r="D990" s="95" t="s">
        <v>187</v>
      </c>
    </row>
    <row r="991" spans="1:4" x14ac:dyDescent="0.25">
      <c r="A991" s="83" t="s">
        <v>1703</v>
      </c>
      <c r="B991" s="78" t="s">
        <v>1704</v>
      </c>
      <c r="C991" s="2" t="s">
        <v>16</v>
      </c>
      <c r="D991" s="95" t="s">
        <v>17</v>
      </c>
    </row>
    <row r="992" spans="1:4" x14ac:dyDescent="0.25">
      <c r="A992" s="83" t="s">
        <v>1705</v>
      </c>
      <c r="B992" s="78" t="s">
        <v>1706</v>
      </c>
      <c r="C992" s="2" t="s">
        <v>16</v>
      </c>
      <c r="D992" s="95" t="s">
        <v>17</v>
      </c>
    </row>
    <row r="993" spans="1:4" x14ac:dyDescent="0.25">
      <c r="A993" s="83" t="s">
        <v>1707</v>
      </c>
      <c r="B993" s="78" t="s">
        <v>1708</v>
      </c>
      <c r="C993" s="2" t="s">
        <v>16</v>
      </c>
      <c r="D993" s="95" t="s">
        <v>17</v>
      </c>
    </row>
    <row r="994" spans="1:4" x14ac:dyDescent="0.25">
      <c r="A994" s="83" t="s">
        <v>1709</v>
      </c>
      <c r="B994" s="78" t="s">
        <v>19</v>
      </c>
      <c r="C994" s="2" t="s">
        <v>16</v>
      </c>
      <c r="D994" s="95" t="s">
        <v>17</v>
      </c>
    </row>
    <row r="995" spans="1:4" x14ac:dyDescent="0.25">
      <c r="A995" s="83" t="s">
        <v>1710</v>
      </c>
      <c r="B995" s="78" t="s">
        <v>19</v>
      </c>
      <c r="C995" s="2" t="s">
        <v>16</v>
      </c>
      <c r="D995" s="95" t="s">
        <v>17</v>
      </c>
    </row>
    <row r="996" spans="1:4" x14ac:dyDescent="0.25">
      <c r="A996" s="83" t="s">
        <v>1711</v>
      </c>
      <c r="B996" s="78" t="s">
        <v>19</v>
      </c>
      <c r="C996" s="2" t="s">
        <v>16</v>
      </c>
      <c r="D996" s="95" t="s">
        <v>17</v>
      </c>
    </row>
    <row r="997" spans="1:4" x14ac:dyDescent="0.25">
      <c r="A997" s="83" t="s">
        <v>2485</v>
      </c>
      <c r="B997" s="78" t="s">
        <v>2486</v>
      </c>
      <c r="C997" s="2" t="s">
        <v>16</v>
      </c>
      <c r="D997" s="95" t="s">
        <v>17</v>
      </c>
    </row>
    <row r="998" spans="1:4" x14ac:dyDescent="0.25">
      <c r="A998" s="83" t="s">
        <v>1712</v>
      </c>
      <c r="B998" s="78" t="s">
        <v>1713</v>
      </c>
      <c r="C998" s="2" t="s">
        <v>16</v>
      </c>
      <c r="D998" s="95" t="s">
        <v>17</v>
      </c>
    </row>
    <row r="999" spans="1:4" ht="25.5" x14ac:dyDescent="0.25">
      <c r="A999" s="83" t="s">
        <v>1714</v>
      </c>
      <c r="B999" s="78" t="s">
        <v>19</v>
      </c>
      <c r="C999" s="2" t="s">
        <v>16</v>
      </c>
      <c r="D999" s="95" t="s">
        <v>17</v>
      </c>
    </row>
    <row r="1000" spans="1:4" x14ac:dyDescent="0.25">
      <c r="A1000" s="83" t="s">
        <v>1715</v>
      </c>
      <c r="B1000" s="78" t="s">
        <v>19</v>
      </c>
      <c r="C1000" s="2" t="s">
        <v>16</v>
      </c>
      <c r="D1000" s="95" t="s">
        <v>17</v>
      </c>
    </row>
    <row r="1001" spans="1:4" x14ac:dyDescent="0.25">
      <c r="A1001" s="83" t="s">
        <v>1716</v>
      </c>
      <c r="B1001" s="78" t="s">
        <v>19</v>
      </c>
      <c r="C1001" s="2" t="s">
        <v>16</v>
      </c>
      <c r="D1001" s="95" t="s">
        <v>17</v>
      </c>
    </row>
    <row r="1002" spans="1:4" ht="78.75" x14ac:dyDescent="0.25">
      <c r="A1002" s="83" t="s">
        <v>1717</v>
      </c>
      <c r="B1002" s="80" t="s">
        <v>2502</v>
      </c>
      <c r="C1002" s="2" t="s">
        <v>2506</v>
      </c>
      <c r="D1002" s="87" t="s">
        <v>2507</v>
      </c>
    </row>
    <row r="1003" spans="1:4" x14ac:dyDescent="0.25">
      <c r="A1003" s="83" t="s">
        <v>1718</v>
      </c>
      <c r="B1003" s="78" t="s">
        <v>1719</v>
      </c>
      <c r="C1003" s="2" t="s">
        <v>16</v>
      </c>
      <c r="D1003" s="95" t="s">
        <v>17</v>
      </c>
    </row>
    <row r="1004" spans="1:4" x14ac:dyDescent="0.25">
      <c r="A1004" s="83" t="s">
        <v>1720</v>
      </c>
      <c r="B1004" s="78" t="s">
        <v>1721</v>
      </c>
      <c r="C1004" s="2" t="s">
        <v>16</v>
      </c>
      <c r="D1004" s="95" t="s">
        <v>17</v>
      </c>
    </row>
    <row r="1005" spans="1:4" ht="22.5" x14ac:dyDescent="0.25">
      <c r="A1005" s="83" t="s">
        <v>1722</v>
      </c>
      <c r="B1005" s="80" t="s">
        <v>1723</v>
      </c>
      <c r="C1005" s="2" t="s">
        <v>34</v>
      </c>
      <c r="D1005" s="88" t="s">
        <v>2519</v>
      </c>
    </row>
    <row r="1006" spans="1:4" x14ac:dyDescent="0.25">
      <c r="A1006" s="83" t="s">
        <v>1724</v>
      </c>
      <c r="B1006" s="78" t="s">
        <v>1725</v>
      </c>
      <c r="C1006" s="2" t="s">
        <v>16</v>
      </c>
      <c r="D1006" s="95" t="s">
        <v>17</v>
      </c>
    </row>
    <row r="1007" spans="1:4" ht="25.5" x14ac:dyDescent="0.25">
      <c r="A1007" s="83" t="s">
        <v>1726</v>
      </c>
      <c r="B1007" s="78" t="s">
        <v>1727</v>
      </c>
      <c r="C1007" s="2" t="s">
        <v>16</v>
      </c>
      <c r="D1007" s="95" t="s">
        <v>17</v>
      </c>
    </row>
    <row r="1008" spans="1:4" x14ac:dyDescent="0.25">
      <c r="A1008" s="83" t="s">
        <v>1728</v>
      </c>
      <c r="B1008" s="80" t="s">
        <v>2503</v>
      </c>
      <c r="C1008" s="2" t="s">
        <v>34</v>
      </c>
      <c r="D1008" s="88" t="s">
        <v>75</v>
      </c>
    </row>
    <row r="1009" spans="1:4" x14ac:dyDescent="0.25">
      <c r="A1009" s="83" t="s">
        <v>1729</v>
      </c>
      <c r="B1009" s="78" t="s">
        <v>19</v>
      </c>
      <c r="C1009" s="2" t="s">
        <v>16</v>
      </c>
      <c r="D1009" s="95" t="s">
        <v>17</v>
      </c>
    </row>
    <row r="1010" spans="1:4" x14ac:dyDescent="0.25">
      <c r="A1010" s="83" t="s">
        <v>1730</v>
      </c>
      <c r="B1010" s="78" t="s">
        <v>1731</v>
      </c>
      <c r="C1010" s="2" t="s">
        <v>16</v>
      </c>
      <c r="D1010" s="95" t="s">
        <v>266</v>
      </c>
    </row>
    <row r="1011" spans="1:4" ht="22.5" x14ac:dyDescent="0.25">
      <c r="A1011" s="83" t="s">
        <v>1732</v>
      </c>
      <c r="B1011" s="80" t="s">
        <v>1733</v>
      </c>
      <c r="C1011" s="2" t="s">
        <v>34</v>
      </c>
      <c r="D1011" s="88" t="s">
        <v>2518</v>
      </c>
    </row>
    <row r="1012" spans="1:4" x14ac:dyDescent="0.25">
      <c r="A1012" s="83" t="s">
        <v>1734</v>
      </c>
      <c r="B1012" s="78" t="s">
        <v>1735</v>
      </c>
      <c r="C1012" s="2" t="s">
        <v>16</v>
      </c>
      <c r="D1012" s="95" t="s">
        <v>17</v>
      </c>
    </row>
    <row r="1013" spans="1:4" x14ac:dyDescent="0.25">
      <c r="A1013" s="83" t="s">
        <v>1736</v>
      </c>
      <c r="B1013" s="78" t="s">
        <v>19</v>
      </c>
      <c r="C1013" s="2" t="s">
        <v>16</v>
      </c>
      <c r="D1013" s="95" t="s">
        <v>17</v>
      </c>
    </row>
    <row r="1014" spans="1:4" x14ac:dyDescent="0.25">
      <c r="A1014" s="83" t="s">
        <v>1737</v>
      </c>
      <c r="B1014" s="78" t="s">
        <v>19</v>
      </c>
      <c r="C1014" s="2" t="s">
        <v>16</v>
      </c>
      <c r="D1014" s="95" t="s">
        <v>17</v>
      </c>
    </row>
    <row r="1015" spans="1:4" x14ac:dyDescent="0.25">
      <c r="A1015" s="83" t="s">
        <v>1738</v>
      </c>
      <c r="B1015" s="78" t="s">
        <v>1739</v>
      </c>
      <c r="C1015" s="2" t="s">
        <v>16</v>
      </c>
      <c r="D1015" s="95" t="s">
        <v>17</v>
      </c>
    </row>
    <row r="1016" spans="1:4" x14ac:dyDescent="0.25">
      <c r="A1016" s="83" t="s">
        <v>1740</v>
      </c>
      <c r="B1016" s="80" t="s">
        <v>19</v>
      </c>
      <c r="C1016" s="2" t="s">
        <v>20</v>
      </c>
      <c r="D1016" s="95" t="s">
        <v>388</v>
      </c>
    </row>
    <row r="1017" spans="1:4" x14ac:dyDescent="0.25">
      <c r="A1017" s="83" t="s">
        <v>1741</v>
      </c>
      <c r="B1017" s="80" t="s">
        <v>1742</v>
      </c>
      <c r="C1017" s="2" t="s">
        <v>20</v>
      </c>
      <c r="D1017" s="95" t="s">
        <v>1743</v>
      </c>
    </row>
    <row r="1018" spans="1:4" x14ac:dyDescent="0.25">
      <c r="A1018" s="83" t="s">
        <v>1744</v>
      </c>
      <c r="B1018" s="78" t="s">
        <v>19</v>
      </c>
      <c r="C1018" s="2" t="s">
        <v>16</v>
      </c>
      <c r="D1018" s="95" t="s">
        <v>17</v>
      </c>
    </row>
    <row r="1019" spans="1:4" x14ac:dyDescent="0.25">
      <c r="A1019" s="83" t="s">
        <v>1745</v>
      </c>
      <c r="B1019" s="78" t="s">
        <v>19</v>
      </c>
      <c r="C1019" s="2" t="s">
        <v>16</v>
      </c>
      <c r="D1019" s="95" t="s">
        <v>17</v>
      </c>
    </row>
    <row r="1020" spans="1:4" x14ac:dyDescent="0.25">
      <c r="A1020" s="84" t="s">
        <v>1746</v>
      </c>
      <c r="B1020" s="78" t="s">
        <v>19</v>
      </c>
      <c r="C1020" s="2" t="s">
        <v>16</v>
      </c>
      <c r="D1020" s="95" t="s">
        <v>17</v>
      </c>
    </row>
    <row r="1021" spans="1:4" ht="24" x14ac:dyDescent="0.25">
      <c r="A1021" s="84" t="s">
        <v>1747</v>
      </c>
      <c r="B1021" s="78" t="s">
        <v>1748</v>
      </c>
      <c r="C1021" s="2" t="s">
        <v>16</v>
      </c>
      <c r="D1021" s="95" t="s">
        <v>17</v>
      </c>
    </row>
    <row r="1022" spans="1:4" x14ac:dyDescent="0.25">
      <c r="A1022" s="83" t="s">
        <v>1749</v>
      </c>
      <c r="B1022" s="78" t="s">
        <v>1750</v>
      </c>
      <c r="C1022" s="2" t="s">
        <v>16</v>
      </c>
      <c r="D1022" s="95" t="s">
        <v>17</v>
      </c>
    </row>
    <row r="1023" spans="1:4" ht="25.5" x14ac:dyDescent="0.25">
      <c r="A1023" s="83" t="s">
        <v>1751</v>
      </c>
      <c r="B1023" s="78" t="s">
        <v>1752</v>
      </c>
      <c r="C1023" s="2" t="s">
        <v>16</v>
      </c>
      <c r="D1023" s="95" t="s">
        <v>17</v>
      </c>
    </row>
    <row r="1024" spans="1:4" x14ac:dyDescent="0.25">
      <c r="A1024" s="83" t="s">
        <v>1753</v>
      </c>
      <c r="B1024" s="78" t="s">
        <v>19</v>
      </c>
      <c r="C1024" s="2" t="s">
        <v>16</v>
      </c>
      <c r="D1024" s="95" t="s">
        <v>17</v>
      </c>
    </row>
    <row r="1025" spans="1:4" x14ac:dyDescent="0.25">
      <c r="A1025" s="83" t="s">
        <v>1754</v>
      </c>
      <c r="B1025" s="78" t="s">
        <v>19</v>
      </c>
      <c r="C1025" s="2" t="s">
        <v>16</v>
      </c>
      <c r="D1025" s="95" t="s">
        <v>17</v>
      </c>
    </row>
    <row r="1026" spans="1:4" x14ac:dyDescent="0.25">
      <c r="A1026" s="83" t="s">
        <v>1755</v>
      </c>
      <c r="B1026" s="78" t="s">
        <v>19</v>
      </c>
      <c r="C1026" s="2" t="s">
        <v>16</v>
      </c>
      <c r="D1026" s="95" t="s">
        <v>17</v>
      </c>
    </row>
    <row r="1027" spans="1:4" x14ac:dyDescent="0.25">
      <c r="A1027" s="83" t="s">
        <v>1756</v>
      </c>
      <c r="B1027" s="78" t="s">
        <v>1757</v>
      </c>
      <c r="C1027" s="2" t="s">
        <v>16</v>
      </c>
      <c r="D1027" s="95" t="s">
        <v>17</v>
      </c>
    </row>
    <row r="1028" spans="1:4" x14ac:dyDescent="0.25">
      <c r="A1028" s="83" t="s">
        <v>1758</v>
      </c>
      <c r="B1028" s="78" t="s">
        <v>19</v>
      </c>
      <c r="C1028" s="2" t="s">
        <v>16</v>
      </c>
      <c r="D1028" s="95" t="s">
        <v>17</v>
      </c>
    </row>
    <row r="1029" spans="1:4" x14ac:dyDescent="0.25">
      <c r="A1029" s="83" t="s">
        <v>1759</v>
      </c>
      <c r="B1029" s="78" t="s">
        <v>1760</v>
      </c>
      <c r="C1029" s="2" t="s">
        <v>16</v>
      </c>
      <c r="D1029" s="95" t="s">
        <v>17</v>
      </c>
    </row>
    <row r="1030" spans="1:4" x14ac:dyDescent="0.25">
      <c r="A1030" s="83" t="s">
        <v>1761</v>
      </c>
      <c r="B1030" s="78" t="s">
        <v>1762</v>
      </c>
      <c r="C1030" s="2" t="s">
        <v>16</v>
      </c>
      <c r="D1030" s="95" t="s">
        <v>17</v>
      </c>
    </row>
    <row r="1031" spans="1:4" x14ac:dyDescent="0.25">
      <c r="A1031" s="83" t="s">
        <v>1763</v>
      </c>
      <c r="B1031" s="78" t="s">
        <v>1764</v>
      </c>
      <c r="C1031" s="2" t="s">
        <v>20</v>
      </c>
      <c r="D1031" s="101" t="s">
        <v>1765</v>
      </c>
    </row>
    <row r="1032" spans="1:4" x14ac:dyDescent="0.25">
      <c r="A1032" s="83" t="s">
        <v>1766</v>
      </c>
      <c r="B1032" s="78" t="s">
        <v>1767</v>
      </c>
      <c r="C1032" s="2" t="s">
        <v>16</v>
      </c>
      <c r="D1032" s="95" t="s">
        <v>17</v>
      </c>
    </row>
    <row r="1033" spans="1:4" x14ac:dyDescent="0.25">
      <c r="A1033" s="83" t="s">
        <v>1768</v>
      </c>
      <c r="B1033" s="78" t="s">
        <v>19</v>
      </c>
      <c r="C1033" s="2" t="s">
        <v>16</v>
      </c>
      <c r="D1033" s="95" t="s">
        <v>17</v>
      </c>
    </row>
    <row r="1034" spans="1:4" x14ac:dyDescent="0.25">
      <c r="A1034" s="83" t="s">
        <v>1769</v>
      </c>
      <c r="B1034" s="78" t="s">
        <v>19</v>
      </c>
      <c r="C1034" s="2" t="s">
        <v>16</v>
      </c>
      <c r="D1034" s="95" t="s">
        <v>17</v>
      </c>
    </row>
    <row r="1035" spans="1:4" x14ac:dyDescent="0.25">
      <c r="A1035" s="83" t="s">
        <v>1770</v>
      </c>
      <c r="B1035" s="78" t="s">
        <v>1771</v>
      </c>
      <c r="C1035" s="2" t="s">
        <v>16</v>
      </c>
      <c r="D1035" s="95" t="s">
        <v>17</v>
      </c>
    </row>
    <row r="1036" spans="1:4" x14ac:dyDescent="0.25">
      <c r="A1036" s="83" t="s">
        <v>1772</v>
      </c>
      <c r="B1036" s="80" t="s">
        <v>1773</v>
      </c>
      <c r="C1036" s="2" t="s">
        <v>20</v>
      </c>
      <c r="D1036" s="95" t="s">
        <v>431</v>
      </c>
    </row>
    <row r="1037" spans="1:4" x14ac:dyDescent="0.25">
      <c r="A1037" s="83" t="s">
        <v>1774</v>
      </c>
      <c r="B1037" s="78" t="s">
        <v>1775</v>
      </c>
      <c r="C1037" s="2" t="s">
        <v>16</v>
      </c>
      <c r="D1037" s="95" t="s">
        <v>17</v>
      </c>
    </row>
    <row r="1038" spans="1:4" x14ac:dyDescent="0.25">
      <c r="A1038" s="83" t="s">
        <v>1776</v>
      </c>
      <c r="B1038" s="78" t="s">
        <v>1777</v>
      </c>
      <c r="C1038" s="2" t="s">
        <v>20</v>
      </c>
      <c r="D1038" s="95" t="s">
        <v>1778</v>
      </c>
    </row>
    <row r="1039" spans="1:4" x14ac:dyDescent="0.25">
      <c r="A1039" s="83" t="s">
        <v>1779</v>
      </c>
      <c r="B1039" s="80" t="s">
        <v>1780</v>
      </c>
      <c r="C1039" s="2" t="s">
        <v>20</v>
      </c>
      <c r="D1039" s="95" t="s">
        <v>431</v>
      </c>
    </row>
    <row r="1040" spans="1:4" ht="15" customHeight="1" x14ac:dyDescent="0.25">
      <c r="A1040" s="83" t="s">
        <v>1781</v>
      </c>
      <c r="B1040" s="78" t="s">
        <v>19</v>
      </c>
      <c r="C1040" s="2" t="s">
        <v>16</v>
      </c>
      <c r="D1040" s="95" t="s">
        <v>17</v>
      </c>
    </row>
    <row r="1041" spans="1:4" ht="15" customHeight="1" x14ac:dyDescent="0.25">
      <c r="A1041" s="83" t="s">
        <v>1782</v>
      </c>
      <c r="B1041" s="78" t="s">
        <v>19</v>
      </c>
      <c r="C1041" s="2" t="s">
        <v>16</v>
      </c>
      <c r="D1041" s="95" t="s">
        <v>17</v>
      </c>
    </row>
    <row r="1042" spans="1:4" ht="15" customHeight="1" x14ac:dyDescent="0.25">
      <c r="A1042" s="83" t="s">
        <v>1783</v>
      </c>
      <c r="B1042" s="78" t="s">
        <v>1784</v>
      </c>
      <c r="C1042" s="2" t="s">
        <v>16</v>
      </c>
      <c r="D1042" s="95" t="s">
        <v>17</v>
      </c>
    </row>
    <row r="1043" spans="1:4" ht="15" customHeight="1" x14ac:dyDescent="0.25">
      <c r="A1043" s="83" t="s">
        <v>1785</v>
      </c>
      <c r="B1043" s="80" t="s">
        <v>19</v>
      </c>
      <c r="C1043" s="2" t="s">
        <v>20</v>
      </c>
      <c r="D1043" s="95" t="s">
        <v>129</v>
      </c>
    </row>
    <row r="1044" spans="1:4" ht="15" customHeight="1" x14ac:dyDescent="0.25">
      <c r="A1044" s="83" t="s">
        <v>1786</v>
      </c>
      <c r="B1044" s="80" t="s">
        <v>19</v>
      </c>
      <c r="C1044" s="2" t="s">
        <v>20</v>
      </c>
      <c r="D1044" s="95" t="s">
        <v>1787</v>
      </c>
    </row>
    <row r="1045" spans="1:4" ht="15" customHeight="1" x14ac:dyDescent="0.25">
      <c r="A1045" s="83" t="s">
        <v>1788</v>
      </c>
      <c r="B1045" s="78" t="s">
        <v>1789</v>
      </c>
      <c r="C1045" s="2" t="s">
        <v>20</v>
      </c>
      <c r="D1045" s="95" t="s">
        <v>1043</v>
      </c>
    </row>
    <row r="1046" spans="1:4" ht="25.5" customHeight="1" x14ac:dyDescent="0.25">
      <c r="A1046" s="83" t="s">
        <v>1790</v>
      </c>
      <c r="B1046" s="78" t="s">
        <v>19</v>
      </c>
      <c r="C1046" s="2" t="s">
        <v>16</v>
      </c>
      <c r="D1046" s="95" t="s">
        <v>17</v>
      </c>
    </row>
    <row r="1047" spans="1:4" ht="25.5" customHeight="1" x14ac:dyDescent="0.25">
      <c r="A1047" s="83" t="s">
        <v>1791</v>
      </c>
      <c r="B1047" s="78" t="s">
        <v>19</v>
      </c>
      <c r="C1047" s="2" t="s">
        <v>16</v>
      </c>
      <c r="D1047" s="95" t="s">
        <v>17</v>
      </c>
    </row>
    <row r="1048" spans="1:4" ht="25.5" customHeight="1" x14ac:dyDescent="0.25">
      <c r="A1048" s="83" t="s">
        <v>1792</v>
      </c>
      <c r="B1048" s="78" t="s">
        <v>19</v>
      </c>
      <c r="C1048" s="2" t="s">
        <v>16</v>
      </c>
      <c r="D1048" s="95" t="s">
        <v>17</v>
      </c>
    </row>
    <row r="1049" spans="1:4" ht="25.5" customHeight="1" x14ac:dyDescent="0.25">
      <c r="A1049" s="83" t="s">
        <v>1793</v>
      </c>
      <c r="B1049" s="78" t="s">
        <v>19</v>
      </c>
      <c r="C1049" s="2" t="s">
        <v>16</v>
      </c>
      <c r="D1049" s="95" t="s">
        <v>17</v>
      </c>
    </row>
    <row r="1050" spans="1:4" ht="15" customHeight="1" x14ac:dyDescent="0.25">
      <c r="A1050" s="83" t="s">
        <v>1794</v>
      </c>
      <c r="B1050" s="78" t="s">
        <v>19</v>
      </c>
      <c r="C1050" s="2" t="s">
        <v>16</v>
      </c>
      <c r="D1050" s="95" t="s">
        <v>17</v>
      </c>
    </row>
    <row r="1051" spans="1:4" ht="15" customHeight="1" x14ac:dyDescent="0.25">
      <c r="A1051" s="83" t="s">
        <v>1795</v>
      </c>
      <c r="B1051" s="78" t="s">
        <v>1796</v>
      </c>
      <c r="C1051" s="2" t="s">
        <v>16</v>
      </c>
      <c r="D1051" s="95" t="s">
        <v>17</v>
      </c>
    </row>
    <row r="1052" spans="1:4" ht="25.5" customHeight="1" x14ac:dyDescent="0.25">
      <c r="A1052" s="83" t="s">
        <v>1797</v>
      </c>
      <c r="B1052" s="78" t="s">
        <v>19</v>
      </c>
      <c r="C1052" s="2" t="s">
        <v>16</v>
      </c>
      <c r="D1052" s="95" t="s">
        <v>17</v>
      </c>
    </row>
    <row r="1053" spans="1:4" ht="15" customHeight="1" x14ac:dyDescent="0.25">
      <c r="A1053" s="83" t="s">
        <v>1798</v>
      </c>
      <c r="B1053" s="78" t="s">
        <v>19</v>
      </c>
      <c r="C1053" s="2" t="s">
        <v>16</v>
      </c>
      <c r="D1053" s="95" t="s">
        <v>17</v>
      </c>
    </row>
    <row r="1054" spans="1:4" ht="15" customHeight="1" x14ac:dyDescent="0.25">
      <c r="A1054" s="83" t="s">
        <v>1799</v>
      </c>
      <c r="B1054" s="78" t="s">
        <v>1800</v>
      </c>
      <c r="C1054" s="2" t="s">
        <v>16</v>
      </c>
      <c r="D1054" s="95" t="s">
        <v>1801</v>
      </c>
    </row>
    <row r="1055" spans="1:4" ht="15" customHeight="1" x14ac:dyDescent="0.25">
      <c r="A1055" s="83" t="s">
        <v>1802</v>
      </c>
      <c r="B1055" s="78" t="s">
        <v>1803</v>
      </c>
      <c r="C1055" s="2" t="s">
        <v>16</v>
      </c>
      <c r="D1055" s="95" t="s">
        <v>17</v>
      </c>
    </row>
    <row r="1056" spans="1:4" ht="15" customHeight="1" x14ac:dyDescent="0.25">
      <c r="A1056" s="83" t="s">
        <v>1804</v>
      </c>
      <c r="B1056" s="78" t="s">
        <v>19</v>
      </c>
      <c r="C1056" s="2" t="s">
        <v>16</v>
      </c>
      <c r="D1056" s="97" t="s">
        <v>830</v>
      </c>
    </row>
    <row r="1057" spans="1:4" ht="15" customHeight="1" x14ac:dyDescent="0.25">
      <c r="A1057" s="83" t="s">
        <v>1805</v>
      </c>
      <c r="B1057" s="78" t="s">
        <v>19</v>
      </c>
      <c r="C1057" s="2" t="s">
        <v>16</v>
      </c>
      <c r="D1057" s="95" t="s">
        <v>17</v>
      </c>
    </row>
    <row r="1058" spans="1:4" ht="15" customHeight="1" x14ac:dyDescent="0.25">
      <c r="A1058" s="83" t="s">
        <v>1806</v>
      </c>
      <c r="B1058" s="78" t="s">
        <v>19</v>
      </c>
      <c r="C1058" s="2" t="s">
        <v>16</v>
      </c>
      <c r="D1058" s="95" t="s">
        <v>17</v>
      </c>
    </row>
    <row r="1059" spans="1:4" ht="15" customHeight="1" x14ac:dyDescent="0.25">
      <c r="A1059" s="83" t="s">
        <v>1807</v>
      </c>
      <c r="B1059" s="78" t="s">
        <v>1808</v>
      </c>
      <c r="C1059" s="2" t="s">
        <v>16</v>
      </c>
      <c r="D1059" s="95" t="s">
        <v>17</v>
      </c>
    </row>
    <row r="1060" spans="1:4" ht="15" customHeight="1" x14ac:dyDescent="0.25">
      <c r="A1060" s="83" t="s">
        <v>1809</v>
      </c>
      <c r="B1060" s="78" t="s">
        <v>19</v>
      </c>
      <c r="C1060" s="2" t="s">
        <v>16</v>
      </c>
      <c r="D1060" s="95" t="s">
        <v>17</v>
      </c>
    </row>
    <row r="1061" spans="1:4" ht="25.5" customHeight="1" x14ac:dyDescent="0.25">
      <c r="A1061" s="83" t="s">
        <v>1810</v>
      </c>
      <c r="B1061" s="78" t="s">
        <v>19</v>
      </c>
      <c r="C1061" s="2" t="s">
        <v>16</v>
      </c>
      <c r="D1061" s="95" t="s">
        <v>17</v>
      </c>
    </row>
    <row r="1062" spans="1:4" ht="15" customHeight="1" x14ac:dyDescent="0.25">
      <c r="A1062" s="83" t="s">
        <v>1811</v>
      </c>
      <c r="B1062" s="78" t="s">
        <v>19</v>
      </c>
      <c r="C1062" s="2" t="s">
        <v>16</v>
      </c>
      <c r="D1062" s="95" t="s">
        <v>17</v>
      </c>
    </row>
    <row r="1063" spans="1:4" ht="25.5" customHeight="1" x14ac:dyDescent="0.25">
      <c r="A1063" s="83" t="s">
        <v>1812</v>
      </c>
      <c r="B1063" s="78" t="s">
        <v>19</v>
      </c>
      <c r="C1063" s="2" t="s">
        <v>16</v>
      </c>
      <c r="D1063" s="95" t="s">
        <v>17</v>
      </c>
    </row>
    <row r="1064" spans="1:4" x14ac:dyDescent="0.25">
      <c r="A1064" s="83" t="s">
        <v>1813</v>
      </c>
      <c r="B1064" s="80" t="s">
        <v>19</v>
      </c>
      <c r="C1064" s="2" t="s">
        <v>20</v>
      </c>
      <c r="D1064" s="95" t="s">
        <v>1814</v>
      </c>
    </row>
    <row r="1065" spans="1:4" x14ac:dyDescent="0.25">
      <c r="A1065" s="83" t="s">
        <v>1815</v>
      </c>
      <c r="B1065" s="78" t="s">
        <v>19</v>
      </c>
      <c r="C1065" s="2" t="s">
        <v>16</v>
      </c>
      <c r="D1065" s="95" t="s">
        <v>17</v>
      </c>
    </row>
    <row r="1066" spans="1:4" x14ac:dyDescent="0.25">
      <c r="A1066" s="83" t="s">
        <v>1816</v>
      </c>
      <c r="B1066" s="78" t="s">
        <v>1817</v>
      </c>
      <c r="C1066" s="2" t="s">
        <v>16</v>
      </c>
      <c r="D1066" s="95" t="s">
        <v>17</v>
      </c>
    </row>
    <row r="1067" spans="1:4" x14ac:dyDescent="0.25">
      <c r="A1067" s="83" t="s">
        <v>1818</v>
      </c>
      <c r="B1067" s="78" t="s">
        <v>19</v>
      </c>
      <c r="C1067" s="2" t="s">
        <v>16</v>
      </c>
      <c r="D1067" s="95" t="s">
        <v>17</v>
      </c>
    </row>
    <row r="1068" spans="1:4" x14ac:dyDescent="0.25">
      <c r="A1068" s="83" t="s">
        <v>1819</v>
      </c>
      <c r="B1068" s="78" t="s">
        <v>19</v>
      </c>
      <c r="C1068" s="2" t="s">
        <v>16</v>
      </c>
      <c r="D1068" s="95" t="s">
        <v>17</v>
      </c>
    </row>
    <row r="1069" spans="1:4" x14ac:dyDescent="0.25">
      <c r="A1069" s="83" t="s">
        <v>1820</v>
      </c>
      <c r="B1069" s="78" t="s">
        <v>19</v>
      </c>
      <c r="C1069" s="2" t="s">
        <v>16</v>
      </c>
      <c r="D1069" s="95" t="s">
        <v>17</v>
      </c>
    </row>
    <row r="1070" spans="1:4" x14ac:dyDescent="0.25">
      <c r="A1070" s="83" t="s">
        <v>1821</v>
      </c>
      <c r="B1070" s="78" t="s">
        <v>19</v>
      </c>
      <c r="C1070" s="2" t="s">
        <v>16</v>
      </c>
      <c r="D1070" s="95" t="s">
        <v>17</v>
      </c>
    </row>
    <row r="1071" spans="1:4" x14ac:dyDescent="0.25">
      <c r="A1071" s="83" t="s">
        <v>1822</v>
      </c>
      <c r="B1071" s="78" t="s">
        <v>1823</v>
      </c>
      <c r="C1071" s="2" t="s">
        <v>16</v>
      </c>
      <c r="D1071" s="95" t="s">
        <v>17</v>
      </c>
    </row>
    <row r="1072" spans="1:4" ht="15" customHeight="1" x14ac:dyDescent="0.25">
      <c r="A1072" s="83" t="s">
        <v>1824</v>
      </c>
      <c r="B1072" s="78" t="s">
        <v>1825</v>
      </c>
      <c r="C1072" s="2" t="s">
        <v>16</v>
      </c>
      <c r="D1072" s="95" t="s">
        <v>17</v>
      </c>
    </row>
    <row r="1073" spans="1:4" ht="15" customHeight="1" x14ac:dyDescent="0.25">
      <c r="A1073" s="83" t="s">
        <v>1826</v>
      </c>
      <c r="B1073" s="78" t="s">
        <v>1827</v>
      </c>
      <c r="C1073" s="2" t="s">
        <v>16</v>
      </c>
      <c r="D1073" s="95" t="s">
        <v>17</v>
      </c>
    </row>
    <row r="1074" spans="1:4" ht="15" customHeight="1" x14ac:dyDescent="0.25">
      <c r="A1074" s="83" t="s">
        <v>1828</v>
      </c>
      <c r="B1074" s="78" t="s">
        <v>1829</v>
      </c>
      <c r="C1074" s="2" t="s">
        <v>16</v>
      </c>
      <c r="D1074" s="95" t="s">
        <v>17</v>
      </c>
    </row>
    <row r="1075" spans="1:4" ht="15" customHeight="1" x14ac:dyDescent="0.25">
      <c r="A1075" s="83" t="s">
        <v>1830</v>
      </c>
      <c r="B1075" s="78" t="s">
        <v>1831</v>
      </c>
      <c r="C1075" s="2" t="s">
        <v>16</v>
      </c>
      <c r="D1075" s="95" t="s">
        <v>17</v>
      </c>
    </row>
    <row r="1076" spans="1:4" ht="15" customHeight="1" x14ac:dyDescent="0.25">
      <c r="A1076" s="83" t="s">
        <v>1832</v>
      </c>
      <c r="B1076" s="78" t="s">
        <v>1833</v>
      </c>
      <c r="C1076" s="2" t="s">
        <v>16</v>
      </c>
      <c r="D1076" s="95" t="s">
        <v>17</v>
      </c>
    </row>
    <row r="1077" spans="1:4" x14ac:dyDescent="0.25">
      <c r="A1077" s="83" t="s">
        <v>1834</v>
      </c>
      <c r="B1077" s="78" t="s">
        <v>1835</v>
      </c>
      <c r="C1077" s="2" t="s">
        <v>16</v>
      </c>
      <c r="D1077" s="95" t="s">
        <v>17</v>
      </c>
    </row>
    <row r="1078" spans="1:4" x14ac:dyDescent="0.25">
      <c r="A1078" s="83" t="s">
        <v>1836</v>
      </c>
      <c r="B1078" s="78" t="s">
        <v>1837</v>
      </c>
      <c r="C1078" s="2" t="s">
        <v>16</v>
      </c>
      <c r="D1078" s="95" t="s">
        <v>17</v>
      </c>
    </row>
    <row r="1079" spans="1:4" x14ac:dyDescent="0.25">
      <c r="A1079" s="83" t="s">
        <v>1838</v>
      </c>
      <c r="B1079" s="78" t="s">
        <v>1839</v>
      </c>
      <c r="C1079" s="2" t="s">
        <v>16</v>
      </c>
      <c r="D1079" s="95" t="s">
        <v>17</v>
      </c>
    </row>
    <row r="1080" spans="1:4" x14ac:dyDescent="0.25">
      <c r="A1080" s="83" t="s">
        <v>1840</v>
      </c>
      <c r="B1080" s="78" t="s">
        <v>1841</v>
      </c>
      <c r="C1080" s="2" t="s">
        <v>16</v>
      </c>
      <c r="D1080" s="95" t="s">
        <v>17</v>
      </c>
    </row>
    <row r="1081" spans="1:4" x14ac:dyDescent="0.25">
      <c r="A1081" s="83" t="s">
        <v>1842</v>
      </c>
      <c r="B1081" s="78" t="s">
        <v>1843</v>
      </c>
      <c r="C1081" s="2" t="s">
        <v>16</v>
      </c>
      <c r="D1081" s="95" t="s">
        <v>17</v>
      </c>
    </row>
    <row r="1082" spans="1:4" x14ac:dyDescent="0.25">
      <c r="A1082" s="83" t="s">
        <v>1844</v>
      </c>
      <c r="B1082" s="78" t="s">
        <v>19</v>
      </c>
      <c r="C1082" s="2" t="s">
        <v>16</v>
      </c>
      <c r="D1082" s="95" t="s">
        <v>17</v>
      </c>
    </row>
    <row r="1083" spans="1:4" x14ac:dyDescent="0.25">
      <c r="A1083" s="83" t="s">
        <v>1845</v>
      </c>
      <c r="B1083" s="80" t="s">
        <v>1846</v>
      </c>
      <c r="C1083" s="2" t="s">
        <v>20</v>
      </c>
      <c r="D1083" s="95" t="s">
        <v>1847</v>
      </c>
    </row>
    <row r="1084" spans="1:4" x14ac:dyDescent="0.25">
      <c r="A1084" s="83" t="s">
        <v>1848</v>
      </c>
      <c r="B1084" s="78" t="s">
        <v>19</v>
      </c>
      <c r="C1084" s="2" t="s">
        <v>176</v>
      </c>
      <c r="D1084" s="95" t="s">
        <v>187</v>
      </c>
    </row>
    <row r="1085" spans="1:4" x14ac:dyDescent="0.25">
      <c r="A1085" s="83" t="s">
        <v>1849</v>
      </c>
      <c r="B1085" s="78" t="s">
        <v>1850</v>
      </c>
      <c r="C1085" s="2" t="s">
        <v>16</v>
      </c>
      <c r="D1085" s="95" t="s">
        <v>17</v>
      </c>
    </row>
    <row r="1086" spans="1:4" x14ac:dyDescent="0.25">
      <c r="A1086" s="83" t="s">
        <v>1851</v>
      </c>
      <c r="B1086" s="78" t="s">
        <v>1852</v>
      </c>
      <c r="C1086" s="2" t="s">
        <v>16</v>
      </c>
      <c r="D1086" s="95" t="s">
        <v>1061</v>
      </c>
    </row>
    <row r="1087" spans="1:4" x14ac:dyDescent="0.25">
      <c r="A1087" s="83" t="s">
        <v>1853</v>
      </c>
      <c r="B1087" s="78" t="s">
        <v>1854</v>
      </c>
      <c r="C1087" s="2" t="s">
        <v>16</v>
      </c>
      <c r="D1087" s="88" t="s">
        <v>266</v>
      </c>
    </row>
    <row r="1088" spans="1:4" x14ac:dyDescent="0.25">
      <c r="A1088" s="83" t="s">
        <v>1855</v>
      </c>
      <c r="B1088" s="78" t="s">
        <v>1856</v>
      </c>
      <c r="C1088" s="2" t="s">
        <v>16</v>
      </c>
      <c r="D1088" s="95" t="s">
        <v>1596</v>
      </c>
    </row>
    <row r="1089" spans="1:4" x14ac:dyDescent="0.25">
      <c r="A1089" s="83" t="s">
        <v>1857</v>
      </c>
      <c r="B1089" s="78" t="s">
        <v>1858</v>
      </c>
      <c r="C1089" s="2" t="s">
        <v>16</v>
      </c>
      <c r="D1089" s="95" t="s">
        <v>17</v>
      </c>
    </row>
    <row r="1090" spans="1:4" x14ac:dyDescent="0.25">
      <c r="A1090" s="83" t="s">
        <v>1859</v>
      </c>
      <c r="B1090" s="80" t="s">
        <v>1860</v>
      </c>
      <c r="C1090" s="2" t="s">
        <v>20</v>
      </c>
      <c r="D1090" s="95" t="s">
        <v>1861</v>
      </c>
    </row>
    <row r="1091" spans="1:4" x14ac:dyDescent="0.25">
      <c r="A1091" s="83" t="s">
        <v>1862</v>
      </c>
      <c r="B1091" s="78" t="s">
        <v>1863</v>
      </c>
      <c r="C1091" s="2" t="s">
        <v>16</v>
      </c>
      <c r="D1091" s="95" t="s">
        <v>17</v>
      </c>
    </row>
    <row r="1092" spans="1:4" x14ac:dyDescent="0.25">
      <c r="A1092" s="83" t="s">
        <v>1864</v>
      </c>
      <c r="B1092" s="78" t="s">
        <v>1865</v>
      </c>
      <c r="C1092" s="2" t="s">
        <v>16</v>
      </c>
      <c r="D1092" s="95" t="s">
        <v>17</v>
      </c>
    </row>
    <row r="1093" spans="1:4" ht="25.5" x14ac:dyDescent="0.25">
      <c r="A1093" s="83" t="s">
        <v>1866</v>
      </c>
      <c r="B1093" s="80" t="s">
        <v>1867</v>
      </c>
      <c r="C1093" s="2" t="s">
        <v>20</v>
      </c>
      <c r="D1093" s="95" t="s">
        <v>431</v>
      </c>
    </row>
    <row r="1094" spans="1:4" x14ac:dyDescent="0.25">
      <c r="A1094" s="83" t="s">
        <v>1868</v>
      </c>
      <c r="B1094" s="78" t="s">
        <v>1869</v>
      </c>
      <c r="C1094" s="2" t="s">
        <v>16</v>
      </c>
      <c r="D1094" s="95" t="s">
        <v>17</v>
      </c>
    </row>
    <row r="1095" spans="1:4" x14ac:dyDescent="0.25">
      <c r="A1095" s="83" t="s">
        <v>1870</v>
      </c>
      <c r="B1095" s="78" t="s">
        <v>1871</v>
      </c>
      <c r="C1095" s="2" t="s">
        <v>16</v>
      </c>
      <c r="D1095" s="95" t="s">
        <v>17</v>
      </c>
    </row>
    <row r="1096" spans="1:4" x14ac:dyDescent="0.25">
      <c r="A1096" s="83" t="s">
        <v>1872</v>
      </c>
      <c r="B1096" s="78" t="s">
        <v>1873</v>
      </c>
      <c r="C1096" s="2" t="s">
        <v>16</v>
      </c>
      <c r="D1096" s="95" t="s">
        <v>17</v>
      </c>
    </row>
    <row r="1097" spans="1:4" x14ac:dyDescent="0.25">
      <c r="A1097" s="83" t="s">
        <v>1874</v>
      </c>
      <c r="B1097" s="78" t="s">
        <v>1875</v>
      </c>
      <c r="C1097" s="2" t="s">
        <v>16</v>
      </c>
      <c r="D1097" s="95" t="s">
        <v>17</v>
      </c>
    </row>
    <row r="1098" spans="1:4" x14ac:dyDescent="0.25">
      <c r="A1098" s="83" t="s">
        <v>1876</v>
      </c>
      <c r="B1098" s="80" t="s">
        <v>19</v>
      </c>
      <c r="C1098" s="2" t="s">
        <v>20</v>
      </c>
      <c r="D1098" s="95" t="s">
        <v>388</v>
      </c>
    </row>
    <row r="1099" spans="1:4" x14ac:dyDescent="0.25">
      <c r="A1099" s="83" t="s">
        <v>1877</v>
      </c>
      <c r="B1099" s="78" t="s">
        <v>1878</v>
      </c>
      <c r="C1099" s="2" t="s">
        <v>16</v>
      </c>
      <c r="D1099" s="95" t="s">
        <v>17</v>
      </c>
    </row>
    <row r="1100" spans="1:4" x14ac:dyDescent="0.25">
      <c r="A1100" s="83" t="s">
        <v>1879</v>
      </c>
      <c r="B1100" s="78" t="s">
        <v>19</v>
      </c>
      <c r="C1100" s="2" t="s">
        <v>16</v>
      </c>
      <c r="D1100" s="95" t="s">
        <v>17</v>
      </c>
    </row>
    <row r="1101" spans="1:4" x14ac:dyDescent="0.25">
      <c r="A1101" s="83" t="s">
        <v>1880</v>
      </c>
      <c r="B1101" s="78" t="s">
        <v>19</v>
      </c>
      <c r="C1101" s="2" t="s">
        <v>16</v>
      </c>
      <c r="D1101" s="95" t="s">
        <v>17</v>
      </c>
    </row>
    <row r="1102" spans="1:4" ht="15" customHeight="1" x14ac:dyDescent="0.25">
      <c r="A1102" s="83" t="s">
        <v>2533</v>
      </c>
      <c r="B1102" s="78" t="s">
        <v>1881</v>
      </c>
      <c r="C1102" s="2" t="s">
        <v>16</v>
      </c>
      <c r="D1102" s="88" t="s">
        <v>266</v>
      </c>
    </row>
    <row r="1103" spans="1:4" x14ac:dyDescent="0.25">
      <c r="A1103" s="83" t="s">
        <v>1882</v>
      </c>
      <c r="B1103" s="80" t="s">
        <v>1883</v>
      </c>
      <c r="C1103" s="2" t="s">
        <v>20</v>
      </c>
      <c r="D1103" s="95" t="s">
        <v>1884</v>
      </c>
    </row>
    <row r="1104" spans="1:4" x14ac:dyDescent="0.25">
      <c r="A1104" s="83" t="s">
        <v>1885</v>
      </c>
      <c r="B1104" s="78" t="s">
        <v>1886</v>
      </c>
      <c r="C1104" s="2" t="s">
        <v>16</v>
      </c>
      <c r="D1104" s="95" t="s">
        <v>17</v>
      </c>
    </row>
    <row r="1105" spans="1:4" x14ac:dyDescent="0.25">
      <c r="A1105" s="83" t="s">
        <v>1887</v>
      </c>
      <c r="B1105" s="78" t="s">
        <v>1888</v>
      </c>
      <c r="C1105" s="2" t="s">
        <v>16</v>
      </c>
      <c r="D1105" s="95" t="s">
        <v>17</v>
      </c>
    </row>
    <row r="1106" spans="1:4" x14ac:dyDescent="0.25">
      <c r="A1106" s="83" t="s">
        <v>1889</v>
      </c>
      <c r="B1106" s="78" t="s">
        <v>1890</v>
      </c>
      <c r="C1106" s="2" t="s">
        <v>16</v>
      </c>
      <c r="D1106" s="95" t="s">
        <v>17</v>
      </c>
    </row>
    <row r="1107" spans="1:4" x14ac:dyDescent="0.25">
      <c r="A1107" s="83" t="s">
        <v>1891</v>
      </c>
      <c r="B1107" s="78" t="s">
        <v>1892</v>
      </c>
      <c r="C1107" s="2" t="s">
        <v>16</v>
      </c>
      <c r="D1107" s="95" t="s">
        <v>17</v>
      </c>
    </row>
    <row r="1108" spans="1:4" x14ac:dyDescent="0.25">
      <c r="A1108" s="83" t="s">
        <v>1893</v>
      </c>
      <c r="B1108" s="80" t="s">
        <v>1894</v>
      </c>
      <c r="C1108" s="2" t="s">
        <v>20</v>
      </c>
      <c r="D1108" s="95" t="s">
        <v>1656</v>
      </c>
    </row>
    <row r="1109" spans="1:4" x14ac:dyDescent="0.25">
      <c r="A1109" s="83" t="s">
        <v>1895</v>
      </c>
      <c r="B1109" s="80" t="s">
        <v>1896</v>
      </c>
      <c r="C1109" s="2" t="s">
        <v>20</v>
      </c>
      <c r="D1109" s="95" t="s">
        <v>431</v>
      </c>
    </row>
    <row r="1110" spans="1:4" ht="25.5" x14ac:dyDescent="0.25">
      <c r="A1110" s="83" t="s">
        <v>1897</v>
      </c>
      <c r="B1110" s="78" t="s">
        <v>1898</v>
      </c>
      <c r="C1110" s="2" t="s">
        <v>176</v>
      </c>
      <c r="D1110" s="95" t="s">
        <v>187</v>
      </c>
    </row>
    <row r="1111" spans="1:4" x14ac:dyDescent="0.25">
      <c r="A1111" s="83" t="s">
        <v>1899</v>
      </c>
      <c r="B1111" s="78" t="s">
        <v>1900</v>
      </c>
      <c r="C1111" s="2" t="s">
        <v>16</v>
      </c>
      <c r="D1111" s="95" t="s">
        <v>17</v>
      </c>
    </row>
    <row r="1112" spans="1:4" x14ac:dyDescent="0.25">
      <c r="A1112" s="83" t="s">
        <v>1901</v>
      </c>
      <c r="B1112" s="78" t="s">
        <v>1902</v>
      </c>
      <c r="C1112" s="2" t="s">
        <v>16</v>
      </c>
      <c r="D1112" s="95" t="s">
        <v>17</v>
      </c>
    </row>
    <row r="1113" spans="1:4" x14ac:dyDescent="0.25">
      <c r="A1113" s="83" t="s">
        <v>1903</v>
      </c>
      <c r="B1113" s="78" t="s">
        <v>1904</v>
      </c>
      <c r="C1113" s="2" t="s">
        <v>16</v>
      </c>
      <c r="D1113" s="95" t="s">
        <v>17</v>
      </c>
    </row>
    <row r="1114" spans="1:4" x14ac:dyDescent="0.25">
      <c r="A1114" s="83" t="s">
        <v>1905</v>
      </c>
      <c r="B1114" s="80" t="s">
        <v>19</v>
      </c>
      <c r="C1114" s="2" t="s">
        <v>20</v>
      </c>
      <c r="D1114" s="95" t="s">
        <v>1906</v>
      </c>
    </row>
    <row r="1115" spans="1:4" x14ac:dyDescent="0.25">
      <c r="A1115" s="83" t="s">
        <v>1907</v>
      </c>
      <c r="B1115" s="78" t="s">
        <v>1908</v>
      </c>
      <c r="C1115" s="2" t="s">
        <v>16</v>
      </c>
      <c r="D1115" s="95" t="s">
        <v>17</v>
      </c>
    </row>
    <row r="1116" spans="1:4" x14ac:dyDescent="0.25">
      <c r="A1116" s="83" t="s">
        <v>1909</v>
      </c>
      <c r="B1116" s="78" t="s">
        <v>1910</v>
      </c>
      <c r="C1116" s="2" t="s">
        <v>16</v>
      </c>
      <c r="D1116" s="95" t="s">
        <v>1596</v>
      </c>
    </row>
    <row r="1117" spans="1:4" x14ac:dyDescent="0.25">
      <c r="A1117" s="83" t="s">
        <v>1911</v>
      </c>
      <c r="B1117" s="78" t="s">
        <v>1912</v>
      </c>
      <c r="C1117" s="2" t="s">
        <v>16</v>
      </c>
      <c r="D1117" s="95" t="s">
        <v>17</v>
      </c>
    </row>
    <row r="1118" spans="1:4" x14ac:dyDescent="0.25">
      <c r="A1118" s="83" t="s">
        <v>1913</v>
      </c>
      <c r="B1118" s="78" t="s">
        <v>1914</v>
      </c>
      <c r="C1118" s="2" t="s">
        <v>16</v>
      </c>
      <c r="D1118" s="95" t="s">
        <v>17</v>
      </c>
    </row>
    <row r="1119" spans="1:4" x14ac:dyDescent="0.25">
      <c r="A1119" s="83" t="s">
        <v>1915</v>
      </c>
      <c r="B1119" s="78" t="s">
        <v>1916</v>
      </c>
      <c r="C1119" s="2" t="s">
        <v>16</v>
      </c>
      <c r="D1119" s="95" t="s">
        <v>1058</v>
      </c>
    </row>
    <row r="1120" spans="1:4" x14ac:dyDescent="0.25">
      <c r="A1120" s="83" t="s">
        <v>1917</v>
      </c>
      <c r="B1120" s="78" t="s">
        <v>1918</v>
      </c>
      <c r="C1120" s="2" t="s">
        <v>16</v>
      </c>
      <c r="D1120" s="95" t="s">
        <v>17</v>
      </c>
    </row>
    <row r="1121" spans="1:4" x14ac:dyDescent="0.25">
      <c r="A1121" s="83" t="s">
        <v>1919</v>
      </c>
      <c r="B1121" s="78" t="s">
        <v>1920</v>
      </c>
      <c r="C1121" s="2" t="s">
        <v>16</v>
      </c>
      <c r="D1121" s="95" t="s">
        <v>17</v>
      </c>
    </row>
    <row r="1122" spans="1:4" x14ac:dyDescent="0.25">
      <c r="A1122" s="83" t="s">
        <v>1921</v>
      </c>
      <c r="B1122" s="78" t="s">
        <v>1922</v>
      </c>
      <c r="C1122" s="2" t="s">
        <v>16</v>
      </c>
      <c r="D1122" s="95" t="s">
        <v>17</v>
      </c>
    </row>
    <row r="1123" spans="1:4" x14ac:dyDescent="0.25">
      <c r="A1123" s="83" t="s">
        <v>1923</v>
      </c>
      <c r="B1123" s="78" t="s">
        <v>1924</v>
      </c>
      <c r="C1123" s="2" t="s">
        <v>16</v>
      </c>
      <c r="D1123" s="95" t="s">
        <v>17</v>
      </c>
    </row>
    <row r="1124" spans="1:4" x14ac:dyDescent="0.25">
      <c r="A1124" s="83" t="s">
        <v>1925</v>
      </c>
      <c r="B1124" s="78" t="s">
        <v>1926</v>
      </c>
      <c r="C1124" s="2" t="s">
        <v>16</v>
      </c>
      <c r="D1124" s="95" t="s">
        <v>17</v>
      </c>
    </row>
    <row r="1125" spans="1:4" x14ac:dyDescent="0.25">
      <c r="A1125" s="83" t="s">
        <v>1927</v>
      </c>
      <c r="B1125" s="78" t="s">
        <v>1928</v>
      </c>
      <c r="C1125" s="2" t="s">
        <v>16</v>
      </c>
      <c r="D1125" s="95" t="s">
        <v>17</v>
      </c>
    </row>
    <row r="1126" spans="1:4" x14ac:dyDescent="0.25">
      <c r="A1126" s="83" t="s">
        <v>1929</v>
      </c>
      <c r="B1126" s="78" t="s">
        <v>1930</v>
      </c>
      <c r="C1126" s="2" t="s">
        <v>16</v>
      </c>
      <c r="D1126" s="95" t="s">
        <v>17</v>
      </c>
    </row>
    <row r="1127" spans="1:4" x14ac:dyDescent="0.25">
      <c r="A1127" s="83" t="s">
        <v>1931</v>
      </c>
      <c r="B1127" s="78" t="s">
        <v>1932</v>
      </c>
      <c r="C1127" s="2" t="s">
        <v>16</v>
      </c>
      <c r="D1127" s="95" t="s">
        <v>17</v>
      </c>
    </row>
    <row r="1128" spans="1:4" x14ac:dyDescent="0.25">
      <c r="A1128" s="83" t="s">
        <v>1933</v>
      </c>
      <c r="B1128" s="78" t="s">
        <v>1934</v>
      </c>
      <c r="C1128" s="2" t="s">
        <v>16</v>
      </c>
      <c r="D1128" s="95" t="s">
        <v>1647</v>
      </c>
    </row>
    <row r="1129" spans="1:4" x14ac:dyDescent="0.25">
      <c r="A1129" s="83" t="s">
        <v>1935</v>
      </c>
      <c r="B1129" s="78" t="s">
        <v>19</v>
      </c>
      <c r="C1129" s="2" t="s">
        <v>20</v>
      </c>
      <c r="D1129" s="95" t="s">
        <v>129</v>
      </c>
    </row>
    <row r="1130" spans="1:4" x14ac:dyDescent="0.25">
      <c r="A1130" s="83" t="s">
        <v>1936</v>
      </c>
      <c r="B1130" s="78" t="s">
        <v>1937</v>
      </c>
      <c r="C1130" s="2" t="s">
        <v>16</v>
      </c>
      <c r="D1130" s="95" t="s">
        <v>17</v>
      </c>
    </row>
    <row r="1131" spans="1:4" x14ac:dyDescent="0.25">
      <c r="A1131" s="83" t="s">
        <v>1938</v>
      </c>
      <c r="B1131" s="78" t="s">
        <v>1939</v>
      </c>
      <c r="C1131" s="2" t="s">
        <v>16</v>
      </c>
      <c r="D1131" s="95" t="s">
        <v>17</v>
      </c>
    </row>
    <row r="1132" spans="1:4" x14ac:dyDescent="0.25">
      <c r="A1132" s="83" t="s">
        <v>1940</v>
      </c>
      <c r="B1132" s="78" t="s">
        <v>1941</v>
      </c>
      <c r="C1132" s="2" t="s">
        <v>16</v>
      </c>
      <c r="D1132" s="95" t="s">
        <v>17</v>
      </c>
    </row>
    <row r="1133" spans="1:4" x14ac:dyDescent="0.25">
      <c r="A1133" s="83" t="s">
        <v>1942</v>
      </c>
      <c r="B1133" s="80" t="s">
        <v>1943</v>
      </c>
      <c r="C1133" s="2" t="s">
        <v>20</v>
      </c>
      <c r="D1133" s="95" t="s">
        <v>1884</v>
      </c>
    </row>
    <row r="1134" spans="1:4" x14ac:dyDescent="0.25">
      <c r="A1134" s="83" t="s">
        <v>1944</v>
      </c>
      <c r="B1134" s="78" t="s">
        <v>1945</v>
      </c>
      <c r="C1134" s="2" t="s">
        <v>16</v>
      </c>
      <c r="D1134" s="95" t="s">
        <v>17</v>
      </c>
    </row>
    <row r="1135" spans="1:4" x14ac:dyDescent="0.25">
      <c r="A1135" s="83" t="s">
        <v>1946</v>
      </c>
      <c r="B1135" s="78" t="s">
        <v>1947</v>
      </c>
      <c r="C1135" s="2" t="s">
        <v>16</v>
      </c>
      <c r="D1135" s="95" t="s">
        <v>17</v>
      </c>
    </row>
    <row r="1136" spans="1:4" x14ac:dyDescent="0.25">
      <c r="A1136" s="83" t="s">
        <v>1948</v>
      </c>
      <c r="B1136" s="78" t="s">
        <v>1949</v>
      </c>
      <c r="C1136" s="2" t="s">
        <v>16</v>
      </c>
      <c r="D1136" s="95" t="s">
        <v>17</v>
      </c>
    </row>
    <row r="1137" spans="1:4" x14ac:dyDescent="0.25">
      <c r="A1137" s="83" t="s">
        <v>1950</v>
      </c>
      <c r="B1137" s="78" t="s">
        <v>1951</v>
      </c>
      <c r="C1137" s="2" t="s">
        <v>16</v>
      </c>
      <c r="D1137" s="95" t="s">
        <v>17</v>
      </c>
    </row>
    <row r="1138" spans="1:4" x14ac:dyDescent="0.25">
      <c r="A1138" s="83" t="s">
        <v>1952</v>
      </c>
      <c r="B1138" s="78" t="s">
        <v>19</v>
      </c>
      <c r="C1138" s="2" t="s">
        <v>20</v>
      </c>
      <c r="D1138" s="95" t="s">
        <v>135</v>
      </c>
    </row>
    <row r="1139" spans="1:4" x14ac:dyDescent="0.25">
      <c r="A1139" s="83" t="s">
        <v>1953</v>
      </c>
      <c r="B1139" s="78" t="s">
        <v>19</v>
      </c>
      <c r="C1139" s="2" t="s">
        <v>16</v>
      </c>
      <c r="D1139" s="95" t="s">
        <v>17</v>
      </c>
    </row>
    <row r="1140" spans="1:4" x14ac:dyDescent="0.25">
      <c r="A1140" s="83" t="s">
        <v>1954</v>
      </c>
      <c r="B1140" s="78" t="s">
        <v>1955</v>
      </c>
      <c r="C1140" s="2" t="s">
        <v>16</v>
      </c>
      <c r="D1140" s="95" t="s">
        <v>17</v>
      </c>
    </row>
    <row r="1141" spans="1:4" x14ac:dyDescent="0.25">
      <c r="A1141" s="83" t="s">
        <v>1956</v>
      </c>
      <c r="B1141" s="78" t="s">
        <v>1957</v>
      </c>
      <c r="C1141" s="2" t="s">
        <v>16</v>
      </c>
      <c r="D1141" s="95" t="s">
        <v>17</v>
      </c>
    </row>
    <row r="1142" spans="1:4" x14ac:dyDescent="0.25">
      <c r="A1142" s="83" t="s">
        <v>1958</v>
      </c>
      <c r="B1142" s="78" t="s">
        <v>1959</v>
      </c>
      <c r="C1142" s="2" t="s">
        <v>16</v>
      </c>
      <c r="D1142" s="95" t="s">
        <v>17</v>
      </c>
    </row>
    <row r="1143" spans="1:4" x14ac:dyDescent="0.25">
      <c r="A1143" s="83" t="s">
        <v>1960</v>
      </c>
      <c r="B1143" s="78" t="s">
        <v>1961</v>
      </c>
      <c r="C1143" s="2" t="s">
        <v>16</v>
      </c>
      <c r="D1143" s="95" t="s">
        <v>17</v>
      </c>
    </row>
    <row r="1144" spans="1:4" x14ac:dyDescent="0.25">
      <c r="A1144" s="83" t="s">
        <v>1962</v>
      </c>
      <c r="B1144" s="78" t="s">
        <v>1963</v>
      </c>
      <c r="C1144" s="2" t="s">
        <v>16</v>
      </c>
      <c r="D1144" s="95" t="s">
        <v>17</v>
      </c>
    </row>
    <row r="1145" spans="1:4" x14ac:dyDescent="0.25">
      <c r="A1145" s="83" t="s">
        <v>1966</v>
      </c>
      <c r="B1145" s="78" t="s">
        <v>1967</v>
      </c>
      <c r="C1145" s="2" t="s">
        <v>16</v>
      </c>
      <c r="D1145" s="88" t="s">
        <v>266</v>
      </c>
    </row>
    <row r="1146" spans="1:4" x14ac:dyDescent="0.25">
      <c r="A1146" s="83" t="s">
        <v>1964</v>
      </c>
      <c r="B1146" s="78" t="s">
        <v>1965</v>
      </c>
      <c r="C1146" s="2" t="s">
        <v>16</v>
      </c>
      <c r="D1146" s="95" t="s">
        <v>17</v>
      </c>
    </row>
    <row r="1147" spans="1:4" x14ac:dyDescent="0.25">
      <c r="A1147" s="83" t="s">
        <v>1968</v>
      </c>
      <c r="B1147" s="78" t="s">
        <v>1969</v>
      </c>
      <c r="C1147" s="2" t="s">
        <v>16</v>
      </c>
      <c r="D1147" s="95" t="s">
        <v>1970</v>
      </c>
    </row>
    <row r="1148" spans="1:4" x14ac:dyDescent="0.25">
      <c r="A1148" s="84" t="s">
        <v>1971</v>
      </c>
      <c r="B1148" s="78" t="s">
        <v>1972</v>
      </c>
      <c r="C1148" s="2" t="s">
        <v>228</v>
      </c>
      <c r="D1148" s="95" t="s">
        <v>1973</v>
      </c>
    </row>
    <row r="1149" spans="1:4" x14ac:dyDescent="0.25">
      <c r="A1149" s="84" t="s">
        <v>1974</v>
      </c>
      <c r="B1149" s="78" t="s">
        <v>19</v>
      </c>
      <c r="C1149" s="2" t="s">
        <v>16</v>
      </c>
      <c r="D1149" s="95" t="s">
        <v>17</v>
      </c>
    </row>
    <row r="1150" spans="1:4" x14ac:dyDescent="0.25">
      <c r="A1150" s="83" t="s">
        <v>1975</v>
      </c>
      <c r="B1150" s="78" t="s">
        <v>1976</v>
      </c>
      <c r="C1150" s="2" t="s">
        <v>16</v>
      </c>
      <c r="D1150" s="95" t="s">
        <v>17</v>
      </c>
    </row>
    <row r="1151" spans="1:4" ht="25.5" x14ac:dyDescent="0.25">
      <c r="A1151" s="83" t="s">
        <v>1977</v>
      </c>
      <c r="B1151" s="78" t="s">
        <v>19</v>
      </c>
      <c r="C1151" s="2" t="s">
        <v>16</v>
      </c>
      <c r="D1151" s="95" t="s">
        <v>17</v>
      </c>
    </row>
    <row r="1152" spans="1:4" ht="25.5" x14ac:dyDescent="0.25">
      <c r="A1152" s="83" t="s">
        <v>1978</v>
      </c>
      <c r="B1152" s="78" t="s">
        <v>19</v>
      </c>
      <c r="C1152" s="2" t="s">
        <v>16</v>
      </c>
      <c r="D1152" s="97" t="s">
        <v>830</v>
      </c>
    </row>
    <row r="1153" spans="1:4" ht="25.5" x14ac:dyDescent="0.25">
      <c r="A1153" s="84" t="s">
        <v>1979</v>
      </c>
      <c r="B1153" s="78" t="s">
        <v>19</v>
      </c>
      <c r="C1153" s="2" t="s">
        <v>16</v>
      </c>
      <c r="D1153" s="97" t="s">
        <v>830</v>
      </c>
    </row>
    <row r="1154" spans="1:4" x14ac:dyDescent="0.25">
      <c r="A1154" s="83" t="s">
        <v>1980</v>
      </c>
      <c r="B1154" s="78" t="s">
        <v>19</v>
      </c>
      <c r="C1154" s="2" t="s">
        <v>20</v>
      </c>
      <c r="D1154" s="95" t="s">
        <v>1981</v>
      </c>
    </row>
    <row r="1155" spans="1:4" x14ac:dyDescent="0.25">
      <c r="A1155" s="83" t="s">
        <v>1982</v>
      </c>
      <c r="B1155" s="78" t="s">
        <v>19</v>
      </c>
      <c r="C1155" s="2" t="s">
        <v>16</v>
      </c>
      <c r="D1155" s="95" t="s">
        <v>17</v>
      </c>
    </row>
    <row r="1156" spans="1:4" x14ac:dyDescent="0.25">
      <c r="A1156" s="83" t="s">
        <v>1983</v>
      </c>
      <c r="B1156" s="78" t="s">
        <v>19</v>
      </c>
      <c r="C1156" s="2" t="s">
        <v>20</v>
      </c>
      <c r="D1156" s="97" t="s">
        <v>1984</v>
      </c>
    </row>
    <row r="1157" spans="1:4" x14ac:dyDescent="0.25">
      <c r="A1157" s="83" t="s">
        <v>1985</v>
      </c>
      <c r="B1157" s="78" t="s">
        <v>1986</v>
      </c>
      <c r="C1157" s="2" t="s">
        <v>228</v>
      </c>
      <c r="D1157" s="97" t="s">
        <v>1987</v>
      </c>
    </row>
    <row r="1158" spans="1:4" x14ac:dyDescent="0.25">
      <c r="A1158" s="83" t="s">
        <v>1988</v>
      </c>
      <c r="B1158" s="78" t="s">
        <v>19</v>
      </c>
      <c r="C1158" s="2" t="s">
        <v>16</v>
      </c>
      <c r="D1158" s="95" t="s">
        <v>17</v>
      </c>
    </row>
    <row r="1159" spans="1:4" x14ac:dyDescent="0.25">
      <c r="A1159" s="83" t="s">
        <v>1989</v>
      </c>
      <c r="B1159" s="78" t="s">
        <v>1990</v>
      </c>
      <c r="C1159" s="2" t="s">
        <v>16</v>
      </c>
      <c r="D1159" s="95" t="s">
        <v>17</v>
      </c>
    </row>
    <row r="1160" spans="1:4" x14ac:dyDescent="0.25">
      <c r="A1160" s="83" t="s">
        <v>1991</v>
      </c>
      <c r="B1160" s="78" t="s">
        <v>1992</v>
      </c>
      <c r="C1160" s="2" t="s">
        <v>16</v>
      </c>
      <c r="D1160" s="95" t="s">
        <v>17</v>
      </c>
    </row>
    <row r="1161" spans="1:4" x14ac:dyDescent="0.25">
      <c r="A1161" s="83" t="s">
        <v>1993</v>
      </c>
      <c r="B1161" s="78" t="s">
        <v>1994</v>
      </c>
      <c r="C1161" s="2" t="s">
        <v>16</v>
      </c>
      <c r="D1161" s="95" t="s">
        <v>17</v>
      </c>
    </row>
    <row r="1162" spans="1:4" x14ac:dyDescent="0.25">
      <c r="A1162" s="83" t="s">
        <v>1995</v>
      </c>
      <c r="B1162" s="78" t="s">
        <v>1996</v>
      </c>
      <c r="C1162" s="2" t="s">
        <v>16</v>
      </c>
      <c r="D1162" s="95" t="s">
        <v>1997</v>
      </c>
    </row>
    <row r="1163" spans="1:4" x14ac:dyDescent="0.25">
      <c r="A1163" s="83" t="s">
        <v>1998</v>
      </c>
      <c r="B1163" s="78" t="s">
        <v>19</v>
      </c>
      <c r="C1163" s="2" t="s">
        <v>16</v>
      </c>
      <c r="D1163" s="95" t="s">
        <v>17</v>
      </c>
    </row>
    <row r="1164" spans="1:4" ht="38.25" x14ac:dyDescent="0.25">
      <c r="A1164" s="83" t="s">
        <v>1999</v>
      </c>
      <c r="B1164" s="78" t="s">
        <v>2000</v>
      </c>
      <c r="C1164" s="2" t="s">
        <v>228</v>
      </c>
      <c r="D1164" s="95" t="s">
        <v>2001</v>
      </c>
    </row>
    <row r="1165" spans="1:4" x14ac:dyDescent="0.25">
      <c r="A1165" s="83" t="s">
        <v>2002</v>
      </c>
      <c r="B1165" s="78" t="s">
        <v>2003</v>
      </c>
      <c r="C1165" s="2" t="s">
        <v>16</v>
      </c>
      <c r="D1165" s="95" t="s">
        <v>17</v>
      </c>
    </row>
    <row r="1166" spans="1:4" x14ac:dyDescent="0.25">
      <c r="A1166" s="83" t="s">
        <v>2004</v>
      </c>
      <c r="B1166" s="78" t="s">
        <v>19</v>
      </c>
      <c r="C1166" s="2" t="s">
        <v>16</v>
      </c>
      <c r="D1166" s="95" t="s">
        <v>17</v>
      </c>
    </row>
    <row r="1167" spans="1:4" x14ac:dyDescent="0.25">
      <c r="A1167" s="83" t="s">
        <v>2005</v>
      </c>
      <c r="B1167" s="78" t="s">
        <v>2006</v>
      </c>
      <c r="C1167" s="2" t="s">
        <v>16</v>
      </c>
      <c r="D1167" s="95" t="s">
        <v>17</v>
      </c>
    </row>
    <row r="1168" spans="1:4" x14ac:dyDescent="0.25">
      <c r="A1168" s="83" t="s">
        <v>2007</v>
      </c>
      <c r="B1168" s="78" t="s">
        <v>2008</v>
      </c>
      <c r="C1168" s="2" t="s">
        <v>16</v>
      </c>
      <c r="D1168" s="95" t="s">
        <v>17</v>
      </c>
    </row>
    <row r="1169" spans="1:4" x14ac:dyDescent="0.25">
      <c r="A1169" s="83" t="s">
        <v>2009</v>
      </c>
      <c r="B1169" s="78" t="s">
        <v>2010</v>
      </c>
      <c r="C1169" s="2" t="s">
        <v>16</v>
      </c>
      <c r="D1169" s="95" t="s">
        <v>17</v>
      </c>
    </row>
    <row r="1170" spans="1:4" x14ac:dyDescent="0.25">
      <c r="A1170" s="83" t="s">
        <v>2011</v>
      </c>
      <c r="B1170" s="78" t="s">
        <v>2012</v>
      </c>
      <c r="C1170" s="2" t="s">
        <v>16</v>
      </c>
      <c r="D1170" s="95" t="s">
        <v>17</v>
      </c>
    </row>
    <row r="1171" spans="1:4" x14ac:dyDescent="0.25">
      <c r="A1171" s="84" t="s">
        <v>2013</v>
      </c>
      <c r="B1171" s="79" t="s">
        <v>1725</v>
      </c>
      <c r="C1171" s="56" t="s">
        <v>16</v>
      </c>
      <c r="D1171" s="97" t="s">
        <v>639</v>
      </c>
    </row>
    <row r="1172" spans="1:4" x14ac:dyDescent="0.25">
      <c r="A1172" s="83" t="s">
        <v>2014</v>
      </c>
      <c r="B1172" s="78" t="s">
        <v>2015</v>
      </c>
      <c r="C1172" s="2" t="s">
        <v>16</v>
      </c>
      <c r="D1172" s="95" t="s">
        <v>17</v>
      </c>
    </row>
    <row r="1173" spans="1:4" x14ac:dyDescent="0.25">
      <c r="A1173" s="83" t="s">
        <v>2016</v>
      </c>
      <c r="B1173" s="78" t="s">
        <v>19</v>
      </c>
      <c r="C1173" s="2" t="s">
        <v>16</v>
      </c>
      <c r="D1173" s="95" t="s">
        <v>17</v>
      </c>
    </row>
    <row r="1174" spans="1:4" x14ac:dyDescent="0.25">
      <c r="A1174" s="83" t="s">
        <v>2017</v>
      </c>
      <c r="B1174" s="78" t="s">
        <v>2018</v>
      </c>
      <c r="C1174" s="2" t="s">
        <v>16</v>
      </c>
      <c r="D1174" s="95" t="s">
        <v>17</v>
      </c>
    </row>
    <row r="1175" spans="1:4" ht="25.5" x14ac:dyDescent="0.25">
      <c r="A1175" s="83" t="s">
        <v>2019</v>
      </c>
      <c r="B1175" s="78" t="s">
        <v>19</v>
      </c>
      <c r="C1175" s="2" t="s">
        <v>16</v>
      </c>
      <c r="D1175" s="95" t="s">
        <v>17</v>
      </c>
    </row>
    <row r="1176" spans="1:4" x14ac:dyDescent="0.25">
      <c r="A1176" s="83" t="s">
        <v>2020</v>
      </c>
      <c r="B1176" s="78" t="s">
        <v>2021</v>
      </c>
      <c r="C1176" s="2" t="s">
        <v>16</v>
      </c>
      <c r="D1176" s="95" t="s">
        <v>17</v>
      </c>
    </row>
    <row r="1177" spans="1:4" x14ac:dyDescent="0.25">
      <c r="A1177" s="83" t="s">
        <v>2022</v>
      </c>
      <c r="B1177" s="78" t="s">
        <v>2023</v>
      </c>
      <c r="C1177" s="2" t="s">
        <v>16</v>
      </c>
      <c r="D1177" s="88" t="s">
        <v>266</v>
      </c>
    </row>
    <row r="1178" spans="1:4" x14ac:dyDescent="0.25">
      <c r="A1178" s="83" t="s">
        <v>2024</v>
      </c>
      <c r="B1178" s="78" t="s">
        <v>2025</v>
      </c>
      <c r="C1178" s="2" t="s">
        <v>16</v>
      </c>
      <c r="D1178" s="98" t="s">
        <v>142</v>
      </c>
    </row>
    <row r="1179" spans="1:4" x14ac:dyDescent="0.25">
      <c r="A1179" s="83" t="s">
        <v>2026</v>
      </c>
      <c r="B1179" s="78" t="s">
        <v>2027</v>
      </c>
      <c r="C1179" s="2" t="s">
        <v>16</v>
      </c>
      <c r="D1179" s="95" t="s">
        <v>17</v>
      </c>
    </row>
    <row r="1180" spans="1:4" x14ac:dyDescent="0.25">
      <c r="A1180" s="83" t="s">
        <v>2028</v>
      </c>
      <c r="B1180" s="78" t="s">
        <v>19</v>
      </c>
      <c r="C1180" s="2" t="s">
        <v>16</v>
      </c>
      <c r="D1180" s="95" t="s">
        <v>17</v>
      </c>
    </row>
    <row r="1181" spans="1:4" x14ac:dyDescent="0.25">
      <c r="A1181" s="83" t="s">
        <v>2029</v>
      </c>
      <c r="B1181" s="78" t="s">
        <v>19</v>
      </c>
      <c r="C1181" s="2" t="s">
        <v>16</v>
      </c>
      <c r="D1181" s="95" t="s">
        <v>1555</v>
      </c>
    </row>
    <row r="1182" spans="1:4" x14ac:dyDescent="0.25">
      <c r="A1182" s="83" t="s">
        <v>2030</v>
      </c>
      <c r="B1182" s="78" t="s">
        <v>19</v>
      </c>
      <c r="C1182" s="2" t="s">
        <v>16</v>
      </c>
      <c r="D1182" s="95" t="s">
        <v>17</v>
      </c>
    </row>
    <row r="1183" spans="1:4" x14ac:dyDescent="0.25">
      <c r="A1183" s="83" t="s">
        <v>2031</v>
      </c>
      <c r="B1183" s="78">
        <v>1352222</v>
      </c>
      <c r="C1183" s="2" t="s">
        <v>16</v>
      </c>
      <c r="D1183" s="95" t="s">
        <v>17</v>
      </c>
    </row>
    <row r="1184" spans="1:4" x14ac:dyDescent="0.25">
      <c r="A1184" s="83" t="s">
        <v>2032</v>
      </c>
      <c r="B1184" s="78" t="s">
        <v>19</v>
      </c>
      <c r="C1184" s="2" t="s">
        <v>16</v>
      </c>
      <c r="D1184" s="95" t="s">
        <v>17</v>
      </c>
    </row>
    <row r="1185" spans="1:4" x14ac:dyDescent="0.25">
      <c r="A1185" s="83" t="s">
        <v>2033</v>
      </c>
      <c r="B1185" s="78" t="s">
        <v>19</v>
      </c>
      <c r="C1185" s="2" t="s">
        <v>16</v>
      </c>
      <c r="D1185" s="95" t="s">
        <v>17</v>
      </c>
    </row>
    <row r="1186" spans="1:4" x14ac:dyDescent="0.25">
      <c r="A1186" s="83" t="s">
        <v>2034</v>
      </c>
      <c r="B1186" s="78" t="s">
        <v>19</v>
      </c>
      <c r="C1186" s="2" t="s">
        <v>16</v>
      </c>
      <c r="D1186" s="95" t="s">
        <v>17</v>
      </c>
    </row>
    <row r="1187" spans="1:4" x14ac:dyDescent="0.25">
      <c r="A1187" s="83" t="s">
        <v>2035</v>
      </c>
      <c r="B1187" s="78" t="s">
        <v>19</v>
      </c>
      <c r="C1187" s="2" t="s">
        <v>16</v>
      </c>
      <c r="D1187" s="95" t="s">
        <v>17</v>
      </c>
    </row>
    <row r="1188" spans="1:4" x14ac:dyDescent="0.25">
      <c r="A1188" s="83" t="s">
        <v>2036</v>
      </c>
      <c r="B1188" s="78" t="s">
        <v>19</v>
      </c>
      <c r="C1188" s="2" t="s">
        <v>16</v>
      </c>
      <c r="D1188" s="95" t="s">
        <v>17</v>
      </c>
    </row>
    <row r="1189" spans="1:4" x14ac:dyDescent="0.25">
      <c r="A1189" s="83" t="s">
        <v>2037</v>
      </c>
      <c r="B1189" s="78" t="s">
        <v>2038</v>
      </c>
      <c r="C1189" s="2" t="s">
        <v>20</v>
      </c>
      <c r="D1189" s="97" t="s">
        <v>2039</v>
      </c>
    </row>
    <row r="1190" spans="1:4" x14ac:dyDescent="0.25">
      <c r="A1190" s="83" t="s">
        <v>2040</v>
      </c>
      <c r="B1190" s="78" t="s">
        <v>2041</v>
      </c>
      <c r="C1190" s="2" t="s">
        <v>16</v>
      </c>
      <c r="D1190" s="95" t="s">
        <v>17</v>
      </c>
    </row>
    <row r="1191" spans="1:4" x14ac:dyDescent="0.25">
      <c r="A1191" s="83" t="s">
        <v>2042</v>
      </c>
      <c r="B1191" s="78" t="s">
        <v>2043</v>
      </c>
      <c r="C1191" s="2" t="s">
        <v>16</v>
      </c>
      <c r="D1191" s="95" t="s">
        <v>17</v>
      </c>
    </row>
    <row r="1192" spans="1:4" x14ac:dyDescent="0.25">
      <c r="A1192" s="83" t="s">
        <v>2044</v>
      </c>
      <c r="B1192" s="78" t="s">
        <v>19</v>
      </c>
      <c r="C1192" s="2" t="s">
        <v>16</v>
      </c>
      <c r="D1192" s="95" t="s">
        <v>17</v>
      </c>
    </row>
    <row r="1193" spans="1:4" x14ac:dyDescent="0.25">
      <c r="A1193" s="83" t="s">
        <v>2045</v>
      </c>
      <c r="B1193" s="78" t="s">
        <v>19</v>
      </c>
      <c r="C1193" s="2" t="s">
        <v>16</v>
      </c>
      <c r="D1193" s="95" t="s">
        <v>17</v>
      </c>
    </row>
    <row r="1194" spans="1:4" ht="25.5" x14ac:dyDescent="0.25">
      <c r="A1194" s="83" t="s">
        <v>2046</v>
      </c>
      <c r="B1194" s="78" t="s">
        <v>19</v>
      </c>
      <c r="C1194" s="2" t="s">
        <v>16</v>
      </c>
      <c r="D1194" s="95" t="s">
        <v>17</v>
      </c>
    </row>
    <row r="1195" spans="1:4" x14ac:dyDescent="0.25">
      <c r="A1195" s="83" t="s">
        <v>2047</v>
      </c>
      <c r="B1195" s="78" t="s">
        <v>2048</v>
      </c>
      <c r="C1195" s="2" t="s">
        <v>16</v>
      </c>
      <c r="D1195" s="95" t="s">
        <v>509</v>
      </c>
    </row>
    <row r="1196" spans="1:4" x14ac:dyDescent="0.25">
      <c r="A1196" s="83" t="s">
        <v>2049</v>
      </c>
      <c r="B1196" s="78" t="s">
        <v>2050</v>
      </c>
      <c r="C1196" s="2" t="s">
        <v>16</v>
      </c>
      <c r="D1196" s="95" t="s">
        <v>17</v>
      </c>
    </row>
    <row r="1197" spans="1:4" x14ac:dyDescent="0.25">
      <c r="A1197" s="83" t="s">
        <v>2051</v>
      </c>
      <c r="B1197" s="78" t="s">
        <v>19</v>
      </c>
      <c r="C1197" s="2" t="s">
        <v>16</v>
      </c>
      <c r="D1197" s="95" t="s">
        <v>17</v>
      </c>
    </row>
    <row r="1198" spans="1:4" x14ac:dyDescent="0.25">
      <c r="A1198" s="83" t="s">
        <v>2052</v>
      </c>
      <c r="B1198" s="78" t="s">
        <v>19</v>
      </c>
      <c r="C1198" s="2" t="s">
        <v>16</v>
      </c>
      <c r="D1198" s="95" t="s">
        <v>17</v>
      </c>
    </row>
    <row r="1199" spans="1:4" x14ac:dyDescent="0.25">
      <c r="A1199" s="83" t="s">
        <v>2053</v>
      </c>
      <c r="B1199" s="78" t="s">
        <v>2054</v>
      </c>
      <c r="C1199" s="2" t="s">
        <v>16</v>
      </c>
      <c r="D1199" s="95" t="s">
        <v>17</v>
      </c>
    </row>
    <row r="1200" spans="1:4" x14ac:dyDescent="0.25">
      <c r="A1200" s="83" t="s">
        <v>2055</v>
      </c>
      <c r="B1200" s="78" t="s">
        <v>2056</v>
      </c>
      <c r="C1200" s="2" t="s">
        <v>16</v>
      </c>
      <c r="D1200" s="95" t="s">
        <v>17</v>
      </c>
    </row>
    <row r="1201" spans="1:4" x14ac:dyDescent="0.25">
      <c r="A1201" s="83" t="s">
        <v>2057</v>
      </c>
      <c r="B1201" s="80" t="s">
        <v>19</v>
      </c>
      <c r="C1201" s="2" t="s">
        <v>20</v>
      </c>
      <c r="D1201" s="95" t="s">
        <v>2058</v>
      </c>
    </row>
    <row r="1202" spans="1:4" x14ac:dyDescent="0.25">
      <c r="A1202" s="83" t="s">
        <v>2059</v>
      </c>
      <c r="B1202" s="80" t="s">
        <v>2060</v>
      </c>
      <c r="C1202" s="2" t="s">
        <v>16</v>
      </c>
      <c r="D1202" s="95" t="s">
        <v>266</v>
      </c>
    </row>
    <row r="1203" spans="1:4" x14ac:dyDescent="0.25">
      <c r="A1203" s="83" t="s">
        <v>2061</v>
      </c>
      <c r="B1203" s="80" t="s">
        <v>19</v>
      </c>
      <c r="C1203" s="2" t="s">
        <v>20</v>
      </c>
      <c r="D1203" s="95" t="s">
        <v>296</v>
      </c>
    </row>
    <row r="1204" spans="1:4" x14ac:dyDescent="0.25">
      <c r="A1204" s="83" t="s">
        <v>2062</v>
      </c>
      <c r="B1204" s="78" t="s">
        <v>584</v>
      </c>
      <c r="C1204" s="2" t="s">
        <v>20</v>
      </c>
      <c r="D1204" s="95" t="s">
        <v>585</v>
      </c>
    </row>
    <row r="1205" spans="1:4" x14ac:dyDescent="0.25">
      <c r="A1205" s="83" t="s">
        <v>2063</v>
      </c>
      <c r="B1205" s="80" t="s">
        <v>19</v>
      </c>
      <c r="C1205" s="2" t="s">
        <v>20</v>
      </c>
      <c r="D1205" s="95" t="s">
        <v>2064</v>
      </c>
    </row>
    <row r="1206" spans="1:4" x14ac:dyDescent="0.25">
      <c r="A1206" s="83" t="s">
        <v>2065</v>
      </c>
      <c r="B1206" s="80" t="s">
        <v>19</v>
      </c>
      <c r="C1206" s="2" t="s">
        <v>20</v>
      </c>
      <c r="D1206" s="95" t="s">
        <v>129</v>
      </c>
    </row>
    <row r="1207" spans="1:4" x14ac:dyDescent="0.25">
      <c r="A1207" s="83" t="s">
        <v>2066</v>
      </c>
      <c r="B1207" s="80" t="s">
        <v>19</v>
      </c>
      <c r="C1207" s="2" t="s">
        <v>20</v>
      </c>
      <c r="D1207" s="95" t="s">
        <v>388</v>
      </c>
    </row>
    <row r="1208" spans="1:4" x14ac:dyDescent="0.25">
      <c r="A1208" s="83" t="s">
        <v>2067</v>
      </c>
      <c r="B1208" s="80" t="s">
        <v>2068</v>
      </c>
      <c r="C1208" s="2" t="s">
        <v>16</v>
      </c>
      <c r="D1208" s="95" t="s">
        <v>17</v>
      </c>
    </row>
    <row r="1209" spans="1:4" x14ac:dyDescent="0.25">
      <c r="A1209" s="83" t="s">
        <v>2069</v>
      </c>
      <c r="B1209" s="78" t="s">
        <v>2070</v>
      </c>
      <c r="C1209" s="2" t="s">
        <v>16</v>
      </c>
      <c r="D1209" s="95" t="s">
        <v>17</v>
      </c>
    </row>
    <row r="1210" spans="1:4" ht="22.5" x14ac:dyDescent="0.25">
      <c r="A1210" s="83" t="s">
        <v>2071</v>
      </c>
      <c r="B1210" s="80" t="s">
        <v>19</v>
      </c>
      <c r="C1210" s="2" t="s">
        <v>34</v>
      </c>
      <c r="D1210" s="88" t="s">
        <v>2519</v>
      </c>
    </row>
    <row r="1211" spans="1:4" x14ac:dyDescent="0.25">
      <c r="A1211" s="83" t="s">
        <v>2072</v>
      </c>
      <c r="B1211" s="78" t="s">
        <v>2073</v>
      </c>
      <c r="C1211" s="2" t="s">
        <v>16</v>
      </c>
      <c r="D1211" s="95" t="s">
        <v>17</v>
      </c>
    </row>
    <row r="1212" spans="1:4" x14ac:dyDescent="0.25">
      <c r="A1212" s="83" t="s">
        <v>2074</v>
      </c>
      <c r="B1212" s="78" t="s">
        <v>2075</v>
      </c>
      <c r="C1212" s="2" t="s">
        <v>16</v>
      </c>
      <c r="D1212" s="95" t="s">
        <v>17</v>
      </c>
    </row>
    <row r="1213" spans="1:4" x14ac:dyDescent="0.25">
      <c r="A1213" s="83" t="s">
        <v>2076</v>
      </c>
      <c r="B1213" s="78" t="s">
        <v>19</v>
      </c>
      <c r="C1213" s="2" t="s">
        <v>16</v>
      </c>
      <c r="D1213" s="95" t="s">
        <v>17</v>
      </c>
    </row>
    <row r="1214" spans="1:4" x14ac:dyDescent="0.25">
      <c r="A1214" s="83" t="s">
        <v>2077</v>
      </c>
      <c r="B1214" s="78" t="s">
        <v>2078</v>
      </c>
      <c r="C1214" s="2" t="s">
        <v>16</v>
      </c>
      <c r="D1214" s="95" t="s">
        <v>17</v>
      </c>
    </row>
    <row r="1215" spans="1:4" x14ac:dyDescent="0.25">
      <c r="A1215" s="83" t="s">
        <v>2079</v>
      </c>
      <c r="B1215" s="78" t="s">
        <v>2080</v>
      </c>
      <c r="C1215" s="2" t="s">
        <v>16</v>
      </c>
      <c r="D1215" s="95" t="s">
        <v>17</v>
      </c>
    </row>
    <row r="1216" spans="1:4" x14ac:dyDescent="0.25">
      <c r="A1216" s="83" t="s">
        <v>2081</v>
      </c>
      <c r="B1216" s="80" t="s">
        <v>2082</v>
      </c>
      <c r="C1216" s="2" t="s">
        <v>20</v>
      </c>
      <c r="D1216" s="95" t="s">
        <v>2083</v>
      </c>
    </row>
    <row r="1217" spans="1:4" ht="25.5" x14ac:dyDescent="0.25">
      <c r="A1217" s="83" t="s">
        <v>2084</v>
      </c>
      <c r="B1217" s="78" t="s">
        <v>2085</v>
      </c>
      <c r="C1217" s="2" t="s">
        <v>16</v>
      </c>
      <c r="D1217" s="95" t="s">
        <v>17</v>
      </c>
    </row>
    <row r="1218" spans="1:4" ht="24" x14ac:dyDescent="0.25">
      <c r="A1218" s="83" t="s">
        <v>2086</v>
      </c>
      <c r="B1218" s="78" t="s">
        <v>2087</v>
      </c>
      <c r="C1218" s="2" t="s">
        <v>16</v>
      </c>
      <c r="D1218" s="95" t="s">
        <v>17</v>
      </c>
    </row>
    <row r="1219" spans="1:4" x14ac:dyDescent="0.25">
      <c r="A1219" s="84" t="s">
        <v>2088</v>
      </c>
      <c r="B1219" s="78" t="s">
        <v>19</v>
      </c>
      <c r="C1219" s="2" t="s">
        <v>16</v>
      </c>
      <c r="D1219" s="95" t="s">
        <v>17</v>
      </c>
    </row>
    <row r="1220" spans="1:4" x14ac:dyDescent="0.25">
      <c r="A1220" s="84" t="s">
        <v>2089</v>
      </c>
      <c r="B1220" s="78" t="s">
        <v>19</v>
      </c>
      <c r="C1220" s="2" t="s">
        <v>16</v>
      </c>
      <c r="D1220" s="95" t="s">
        <v>17</v>
      </c>
    </row>
    <row r="1221" spans="1:4" ht="22.5" x14ac:dyDescent="0.25">
      <c r="A1221" s="83" t="s">
        <v>2090</v>
      </c>
      <c r="B1221" s="80" t="s">
        <v>2504</v>
      </c>
      <c r="C1221" s="2" t="s">
        <v>34</v>
      </c>
      <c r="D1221" s="88" t="s">
        <v>2519</v>
      </c>
    </row>
    <row r="1222" spans="1:4" x14ac:dyDescent="0.25">
      <c r="A1222" s="83" t="s">
        <v>2091</v>
      </c>
      <c r="B1222" s="78" t="s">
        <v>2092</v>
      </c>
      <c r="C1222" s="2" t="s">
        <v>16</v>
      </c>
      <c r="D1222" s="95" t="s">
        <v>17</v>
      </c>
    </row>
    <row r="1223" spans="1:4" x14ac:dyDescent="0.25">
      <c r="A1223" s="83" t="s">
        <v>2093</v>
      </c>
      <c r="B1223" s="78" t="s">
        <v>19</v>
      </c>
      <c r="C1223" s="2" t="s">
        <v>16</v>
      </c>
      <c r="D1223" s="95" t="s">
        <v>17</v>
      </c>
    </row>
    <row r="1224" spans="1:4" x14ac:dyDescent="0.25">
      <c r="A1224" s="83" t="s">
        <v>2094</v>
      </c>
      <c r="B1224" s="80" t="s">
        <v>19</v>
      </c>
      <c r="C1224" s="2" t="s">
        <v>20</v>
      </c>
      <c r="D1224" s="95" t="s">
        <v>2095</v>
      </c>
    </row>
    <row r="1225" spans="1:4" x14ac:dyDescent="0.25">
      <c r="A1225" s="83" t="s">
        <v>2096</v>
      </c>
      <c r="B1225" s="78" t="s">
        <v>19</v>
      </c>
      <c r="C1225" s="2" t="s">
        <v>20</v>
      </c>
      <c r="D1225" s="95" t="s">
        <v>296</v>
      </c>
    </row>
    <row r="1226" spans="1:4" x14ac:dyDescent="0.25">
      <c r="A1226" s="83" t="s">
        <v>2097</v>
      </c>
      <c r="B1226" s="78" t="s">
        <v>2098</v>
      </c>
      <c r="C1226" s="2" t="s">
        <v>16</v>
      </c>
      <c r="D1226" s="95" t="s">
        <v>2099</v>
      </c>
    </row>
    <row r="1227" spans="1:4" x14ac:dyDescent="0.25">
      <c r="A1227" s="83" t="s">
        <v>2100</v>
      </c>
      <c r="B1227" s="78" t="s">
        <v>2101</v>
      </c>
      <c r="C1227" s="2" t="s">
        <v>16</v>
      </c>
      <c r="D1227" s="95" t="s">
        <v>17</v>
      </c>
    </row>
    <row r="1228" spans="1:4" x14ac:dyDescent="0.25">
      <c r="A1228" s="83" t="s">
        <v>2102</v>
      </c>
      <c r="B1228" s="78" t="s">
        <v>2103</v>
      </c>
      <c r="C1228" s="2" t="s">
        <v>16</v>
      </c>
      <c r="D1228" s="95" t="s">
        <v>17</v>
      </c>
    </row>
    <row r="1229" spans="1:4" x14ac:dyDescent="0.25">
      <c r="A1229" s="83" t="s">
        <v>2104</v>
      </c>
      <c r="B1229" s="78" t="s">
        <v>2105</v>
      </c>
      <c r="C1229" s="2" t="s">
        <v>16</v>
      </c>
      <c r="D1229" s="95" t="s">
        <v>17</v>
      </c>
    </row>
    <row r="1230" spans="1:4" x14ac:dyDescent="0.25">
      <c r="A1230" s="83" t="s">
        <v>2106</v>
      </c>
      <c r="B1230" s="78" t="s">
        <v>2107</v>
      </c>
      <c r="C1230" s="2" t="s">
        <v>16</v>
      </c>
      <c r="D1230" s="95" t="s">
        <v>17</v>
      </c>
    </row>
    <row r="1231" spans="1:4" x14ac:dyDescent="0.25">
      <c r="A1231" s="83" t="s">
        <v>2108</v>
      </c>
      <c r="B1231" s="78" t="s">
        <v>19</v>
      </c>
      <c r="C1231" s="2" t="s">
        <v>20</v>
      </c>
      <c r="D1231" s="95" t="s">
        <v>2109</v>
      </c>
    </row>
    <row r="1232" spans="1:4" x14ac:dyDescent="0.25">
      <c r="A1232" s="83" t="s">
        <v>2110</v>
      </c>
      <c r="B1232" s="78" t="s">
        <v>2111</v>
      </c>
      <c r="C1232" s="2" t="s">
        <v>16</v>
      </c>
      <c r="D1232" s="95" t="s">
        <v>17</v>
      </c>
    </row>
    <row r="1233" spans="1:4" x14ac:dyDescent="0.25">
      <c r="A1233" s="83" t="s">
        <v>2112</v>
      </c>
      <c r="B1233" s="78" t="s">
        <v>19</v>
      </c>
      <c r="C1233" s="2" t="s">
        <v>16</v>
      </c>
      <c r="D1233" s="95" t="s">
        <v>17</v>
      </c>
    </row>
    <row r="1234" spans="1:4" x14ac:dyDescent="0.25">
      <c r="A1234" s="84" t="s">
        <v>2113</v>
      </c>
      <c r="B1234" s="78" t="s">
        <v>2114</v>
      </c>
      <c r="C1234" s="2" t="s">
        <v>16</v>
      </c>
      <c r="D1234" s="95" t="s">
        <v>17</v>
      </c>
    </row>
    <row r="1235" spans="1:4" x14ac:dyDescent="0.25">
      <c r="A1235" s="83" t="s">
        <v>2115</v>
      </c>
      <c r="B1235" s="78" t="s">
        <v>19</v>
      </c>
      <c r="C1235" s="2" t="s">
        <v>16</v>
      </c>
      <c r="D1235" s="95" t="s">
        <v>17</v>
      </c>
    </row>
    <row r="1236" spans="1:4" x14ac:dyDescent="0.25">
      <c r="A1236" s="83" t="s">
        <v>2116</v>
      </c>
      <c r="B1236" s="78" t="s">
        <v>19</v>
      </c>
      <c r="C1236" s="2" t="s">
        <v>16</v>
      </c>
      <c r="D1236" s="95" t="s">
        <v>17</v>
      </c>
    </row>
    <row r="1237" spans="1:4" x14ac:dyDescent="0.25">
      <c r="A1237" s="83" t="s">
        <v>2117</v>
      </c>
      <c r="B1237" s="78" t="s">
        <v>2118</v>
      </c>
      <c r="C1237" s="2" t="s">
        <v>16</v>
      </c>
      <c r="D1237" s="95" t="s">
        <v>17</v>
      </c>
    </row>
    <row r="1238" spans="1:4" x14ac:dyDescent="0.25">
      <c r="A1238" s="83" t="s">
        <v>2119</v>
      </c>
      <c r="B1238" s="78" t="s">
        <v>19</v>
      </c>
      <c r="C1238" s="2" t="s">
        <v>16</v>
      </c>
      <c r="D1238" s="95" t="s">
        <v>17</v>
      </c>
    </row>
    <row r="1239" spans="1:4" x14ac:dyDescent="0.25">
      <c r="A1239" s="83" t="s">
        <v>2120</v>
      </c>
      <c r="B1239" s="80" t="s">
        <v>19</v>
      </c>
      <c r="C1239" s="2" t="s">
        <v>20</v>
      </c>
      <c r="D1239" s="95" t="s">
        <v>2121</v>
      </c>
    </row>
    <row r="1240" spans="1:4" x14ac:dyDescent="0.25">
      <c r="A1240" s="83" t="s">
        <v>2122</v>
      </c>
      <c r="B1240" s="78" t="s">
        <v>2123</v>
      </c>
      <c r="C1240" s="2" t="s">
        <v>16</v>
      </c>
      <c r="D1240" s="95" t="s">
        <v>17</v>
      </c>
    </row>
    <row r="1241" spans="1:4" ht="25.5" x14ac:dyDescent="0.25">
      <c r="A1241" s="83" t="s">
        <v>2124</v>
      </c>
      <c r="B1241" s="78" t="s">
        <v>19</v>
      </c>
      <c r="C1241" s="2" t="s">
        <v>16</v>
      </c>
      <c r="D1241" s="95" t="s">
        <v>17</v>
      </c>
    </row>
    <row r="1242" spans="1:4" x14ac:dyDescent="0.25">
      <c r="A1242" s="83" t="s">
        <v>2125</v>
      </c>
      <c r="B1242" s="78" t="s">
        <v>2126</v>
      </c>
      <c r="C1242" s="2" t="s">
        <v>20</v>
      </c>
      <c r="D1242" s="95" t="s">
        <v>2127</v>
      </c>
    </row>
    <row r="1243" spans="1:4" x14ac:dyDescent="0.25">
      <c r="A1243" s="83" t="s">
        <v>2128</v>
      </c>
      <c r="B1243" s="78" t="s">
        <v>2129</v>
      </c>
      <c r="C1243" s="2" t="s">
        <v>16</v>
      </c>
      <c r="D1243" s="95" t="s">
        <v>17</v>
      </c>
    </row>
    <row r="1244" spans="1:4" x14ac:dyDescent="0.25">
      <c r="A1244" s="83" t="s">
        <v>2130</v>
      </c>
      <c r="B1244" s="78" t="s">
        <v>19</v>
      </c>
      <c r="C1244" s="2" t="s">
        <v>16</v>
      </c>
      <c r="D1244" s="95" t="s">
        <v>17</v>
      </c>
    </row>
    <row r="1245" spans="1:4" x14ac:dyDescent="0.25">
      <c r="A1245" s="83" t="s">
        <v>2131</v>
      </c>
      <c r="B1245" s="78" t="s">
        <v>19</v>
      </c>
      <c r="C1245" s="2" t="s">
        <v>16</v>
      </c>
      <c r="D1245" s="95" t="s">
        <v>17</v>
      </c>
    </row>
    <row r="1246" spans="1:4" x14ac:dyDescent="0.25">
      <c r="A1246" s="83" t="s">
        <v>2132</v>
      </c>
      <c r="B1246" s="78" t="s">
        <v>19</v>
      </c>
      <c r="C1246" s="2" t="s">
        <v>16</v>
      </c>
      <c r="D1246" s="95" t="s">
        <v>17</v>
      </c>
    </row>
    <row r="1247" spans="1:4" x14ac:dyDescent="0.25">
      <c r="A1247" s="83" t="s">
        <v>2133</v>
      </c>
      <c r="B1247" s="78" t="s">
        <v>2134</v>
      </c>
      <c r="C1247" s="2" t="s">
        <v>16</v>
      </c>
      <c r="D1247" s="95" t="s">
        <v>17</v>
      </c>
    </row>
    <row r="1248" spans="1:4" x14ac:dyDescent="0.25">
      <c r="A1248" s="83" t="s">
        <v>2135</v>
      </c>
      <c r="B1248" s="80" t="s">
        <v>2136</v>
      </c>
      <c r="C1248" s="2" t="s">
        <v>20</v>
      </c>
      <c r="D1248" s="95" t="s">
        <v>96</v>
      </c>
    </row>
    <row r="1249" spans="1:4" x14ac:dyDescent="0.25">
      <c r="A1249" s="84" t="s">
        <v>2137</v>
      </c>
      <c r="B1249" s="79" t="s">
        <v>19</v>
      </c>
      <c r="C1249" s="56" t="s">
        <v>16</v>
      </c>
      <c r="D1249" s="97" t="s">
        <v>2138</v>
      </c>
    </row>
    <row r="1250" spans="1:4" x14ac:dyDescent="0.25">
      <c r="A1250" s="83" t="s">
        <v>2139</v>
      </c>
      <c r="B1250" s="78" t="s">
        <v>19</v>
      </c>
      <c r="C1250" s="2" t="s">
        <v>16</v>
      </c>
      <c r="D1250" s="95" t="s">
        <v>17</v>
      </c>
    </row>
    <row r="1251" spans="1:4" ht="25.5" x14ac:dyDescent="0.25">
      <c r="A1251" s="83" t="s">
        <v>2140</v>
      </c>
      <c r="B1251" s="78" t="s">
        <v>2141</v>
      </c>
      <c r="C1251" s="2" t="s">
        <v>16</v>
      </c>
      <c r="D1251" s="95" t="s">
        <v>17</v>
      </c>
    </row>
    <row r="1252" spans="1:4" ht="25.5" x14ac:dyDescent="0.25">
      <c r="A1252" s="83" t="s">
        <v>2142</v>
      </c>
      <c r="B1252" s="78" t="s">
        <v>19</v>
      </c>
      <c r="C1252" s="2" t="s">
        <v>176</v>
      </c>
      <c r="D1252" s="95" t="s">
        <v>187</v>
      </c>
    </row>
    <row r="1253" spans="1:4" x14ac:dyDescent="0.25">
      <c r="A1253" s="83" t="s">
        <v>2143</v>
      </c>
      <c r="B1253" s="78" t="s">
        <v>19</v>
      </c>
      <c r="C1253" s="2" t="s">
        <v>16</v>
      </c>
      <c r="D1253" s="95" t="s">
        <v>17</v>
      </c>
    </row>
    <row r="1254" spans="1:4" x14ac:dyDescent="0.25">
      <c r="A1254" s="83" t="s">
        <v>2144</v>
      </c>
      <c r="B1254" s="78" t="s">
        <v>19</v>
      </c>
      <c r="C1254" s="2" t="s">
        <v>16</v>
      </c>
      <c r="D1254" s="95" t="s">
        <v>17</v>
      </c>
    </row>
    <row r="1255" spans="1:4" x14ac:dyDescent="0.25">
      <c r="A1255" s="83" t="s">
        <v>2145</v>
      </c>
      <c r="B1255" s="78" t="s">
        <v>19</v>
      </c>
      <c r="C1255" s="2" t="s">
        <v>16</v>
      </c>
      <c r="D1255" s="95" t="s">
        <v>17</v>
      </c>
    </row>
    <row r="1256" spans="1:4" x14ac:dyDescent="0.25">
      <c r="A1256" s="83" t="s">
        <v>2146</v>
      </c>
      <c r="B1256" s="78" t="s">
        <v>19</v>
      </c>
      <c r="C1256" s="2" t="s">
        <v>16</v>
      </c>
      <c r="D1256" s="95" t="s">
        <v>17</v>
      </c>
    </row>
    <row r="1257" spans="1:4" ht="25.5" x14ac:dyDescent="0.25">
      <c r="A1257" s="83" t="s">
        <v>2147</v>
      </c>
      <c r="B1257" s="78" t="s">
        <v>19</v>
      </c>
      <c r="C1257" s="2" t="s">
        <v>16</v>
      </c>
      <c r="D1257" s="95" t="s">
        <v>17</v>
      </c>
    </row>
    <row r="1258" spans="1:4" ht="25.5" x14ac:dyDescent="0.25">
      <c r="A1258" s="83" t="s">
        <v>2148</v>
      </c>
      <c r="B1258" s="78" t="s">
        <v>19</v>
      </c>
      <c r="C1258" s="2" t="s">
        <v>16</v>
      </c>
      <c r="D1258" s="95" t="s">
        <v>17</v>
      </c>
    </row>
    <row r="1259" spans="1:4" x14ac:dyDescent="0.25">
      <c r="A1259" s="83" t="s">
        <v>2149</v>
      </c>
      <c r="B1259" s="78" t="s">
        <v>19</v>
      </c>
      <c r="C1259" s="2" t="s">
        <v>16</v>
      </c>
      <c r="D1259" s="95" t="s">
        <v>17</v>
      </c>
    </row>
    <row r="1260" spans="1:4" ht="25.5" x14ac:dyDescent="0.25">
      <c r="A1260" s="83" t="s">
        <v>2150</v>
      </c>
      <c r="B1260" s="78" t="s">
        <v>2151</v>
      </c>
      <c r="C1260" s="2" t="s">
        <v>16</v>
      </c>
      <c r="D1260" s="95" t="s">
        <v>17</v>
      </c>
    </row>
    <row r="1261" spans="1:4" ht="25.5" x14ac:dyDescent="0.25">
      <c r="A1261" s="83" t="s">
        <v>2152</v>
      </c>
      <c r="B1261" s="78" t="s">
        <v>19</v>
      </c>
      <c r="C1261" s="2" t="s">
        <v>16</v>
      </c>
      <c r="D1261" s="95" t="s">
        <v>17</v>
      </c>
    </row>
    <row r="1262" spans="1:4" x14ac:dyDescent="0.25">
      <c r="A1262" s="83" t="s">
        <v>2153</v>
      </c>
      <c r="B1262" s="78" t="s">
        <v>19</v>
      </c>
      <c r="C1262" s="2" t="s">
        <v>16</v>
      </c>
      <c r="D1262" s="95" t="s">
        <v>17</v>
      </c>
    </row>
    <row r="1263" spans="1:4" ht="25.5" x14ac:dyDescent="0.25">
      <c r="A1263" s="83" t="s">
        <v>2154</v>
      </c>
      <c r="B1263" s="78" t="s">
        <v>19</v>
      </c>
      <c r="C1263" s="2" t="s">
        <v>16</v>
      </c>
      <c r="D1263" s="95" t="s">
        <v>17</v>
      </c>
    </row>
    <row r="1264" spans="1:4" ht="25.5" x14ac:dyDescent="0.25">
      <c r="A1264" s="83" t="s">
        <v>2155</v>
      </c>
      <c r="B1264" s="78" t="s">
        <v>19</v>
      </c>
      <c r="C1264" s="2" t="s">
        <v>16</v>
      </c>
      <c r="D1264" s="95" t="s">
        <v>17</v>
      </c>
    </row>
    <row r="1265" spans="1:4" x14ac:dyDescent="0.25">
      <c r="A1265" s="84" t="s">
        <v>2156</v>
      </c>
      <c r="B1265" s="78" t="s">
        <v>19</v>
      </c>
      <c r="C1265" s="2" t="s">
        <v>16</v>
      </c>
      <c r="D1265" s="95" t="s">
        <v>17</v>
      </c>
    </row>
    <row r="1266" spans="1:4" x14ac:dyDescent="0.25">
      <c r="A1266" s="84" t="s">
        <v>2157</v>
      </c>
      <c r="B1266" s="78" t="s">
        <v>2158</v>
      </c>
      <c r="C1266" s="2" t="s">
        <v>16</v>
      </c>
      <c r="D1266" s="97" t="s">
        <v>2159</v>
      </c>
    </row>
    <row r="1267" spans="1:4" x14ac:dyDescent="0.25">
      <c r="A1267" s="84" t="s">
        <v>2524</v>
      </c>
      <c r="B1267" s="78" t="s">
        <v>19</v>
      </c>
      <c r="C1267" s="2" t="s">
        <v>16</v>
      </c>
      <c r="D1267" s="97" t="s">
        <v>2525</v>
      </c>
    </row>
    <row r="1268" spans="1:4" ht="13.7" customHeight="1" x14ac:dyDescent="0.25">
      <c r="A1268" s="83" t="s">
        <v>2160</v>
      </c>
      <c r="B1268" s="78" t="s">
        <v>19</v>
      </c>
      <c r="C1268" s="2" t="s">
        <v>16</v>
      </c>
      <c r="D1268" s="95" t="s">
        <v>17</v>
      </c>
    </row>
    <row r="1269" spans="1:4" x14ac:dyDescent="0.25">
      <c r="A1269" s="83" t="s">
        <v>2161</v>
      </c>
      <c r="B1269" s="78" t="s">
        <v>19</v>
      </c>
      <c r="C1269" s="2" t="s">
        <v>16</v>
      </c>
      <c r="D1269" s="95" t="s">
        <v>17</v>
      </c>
    </row>
    <row r="1270" spans="1:4" x14ac:dyDescent="0.25">
      <c r="A1270" s="83" t="s">
        <v>2162</v>
      </c>
      <c r="B1270" s="78" t="s">
        <v>19</v>
      </c>
      <c r="C1270" s="2" t="s">
        <v>16</v>
      </c>
      <c r="D1270" s="95" t="s">
        <v>17</v>
      </c>
    </row>
    <row r="1271" spans="1:4" x14ac:dyDescent="0.25">
      <c r="A1271" s="83" t="s">
        <v>2163</v>
      </c>
      <c r="B1271" s="78" t="s">
        <v>2164</v>
      </c>
      <c r="C1271" s="2" t="s">
        <v>16</v>
      </c>
      <c r="D1271" s="95" t="s">
        <v>2165</v>
      </c>
    </row>
    <row r="1272" spans="1:4" x14ac:dyDescent="0.25">
      <c r="A1272" s="83" t="s">
        <v>2166</v>
      </c>
      <c r="B1272" s="78" t="s">
        <v>2167</v>
      </c>
      <c r="C1272" s="2" t="s">
        <v>16</v>
      </c>
      <c r="D1272" s="95" t="s">
        <v>2165</v>
      </c>
    </row>
    <row r="1273" spans="1:4" x14ac:dyDescent="0.25">
      <c r="A1273" s="83" t="s">
        <v>2168</v>
      </c>
      <c r="B1273" s="78" t="s">
        <v>19</v>
      </c>
      <c r="C1273" s="2" t="s">
        <v>16</v>
      </c>
      <c r="D1273" s="95" t="s">
        <v>2169</v>
      </c>
    </row>
    <row r="1274" spans="1:4" x14ac:dyDescent="0.25">
      <c r="A1274" s="84" t="s">
        <v>2170</v>
      </c>
      <c r="B1274" s="79" t="s">
        <v>2171</v>
      </c>
      <c r="C1274" s="56" t="s">
        <v>20</v>
      </c>
      <c r="D1274" s="97" t="s">
        <v>2172</v>
      </c>
    </row>
    <row r="1275" spans="1:4" x14ac:dyDescent="0.25">
      <c r="A1275" s="83" t="s">
        <v>2173</v>
      </c>
      <c r="B1275" s="78" t="s">
        <v>19</v>
      </c>
      <c r="C1275" s="2" t="s">
        <v>16</v>
      </c>
      <c r="D1275" s="95" t="s">
        <v>2165</v>
      </c>
    </row>
    <row r="1276" spans="1:4" x14ac:dyDescent="0.25">
      <c r="A1276" s="83" t="s">
        <v>2174</v>
      </c>
      <c r="B1276" s="78" t="s">
        <v>19</v>
      </c>
      <c r="C1276" s="2" t="s">
        <v>16</v>
      </c>
      <c r="D1276" s="95" t="s">
        <v>17</v>
      </c>
    </row>
    <row r="1277" spans="1:4" x14ac:dyDescent="0.25">
      <c r="A1277" s="83" t="s">
        <v>2175</v>
      </c>
      <c r="B1277" s="78" t="s">
        <v>19</v>
      </c>
      <c r="C1277" s="2" t="s">
        <v>16</v>
      </c>
      <c r="D1277" s="95" t="s">
        <v>17</v>
      </c>
    </row>
    <row r="1278" spans="1:4" x14ac:dyDescent="0.25">
      <c r="A1278" s="83" t="s">
        <v>2176</v>
      </c>
      <c r="B1278" s="78" t="s">
        <v>19</v>
      </c>
      <c r="C1278" s="2" t="s">
        <v>16</v>
      </c>
      <c r="D1278" s="95" t="s">
        <v>17</v>
      </c>
    </row>
    <row r="1279" spans="1:4" x14ac:dyDescent="0.25">
      <c r="A1279" s="83" t="s">
        <v>2177</v>
      </c>
      <c r="B1279" s="78" t="s">
        <v>19</v>
      </c>
      <c r="C1279" s="2" t="s">
        <v>16</v>
      </c>
      <c r="D1279" s="95" t="s">
        <v>17</v>
      </c>
    </row>
    <row r="1280" spans="1:4" x14ac:dyDescent="0.25">
      <c r="A1280" s="83" t="s">
        <v>2178</v>
      </c>
      <c r="B1280" s="78" t="s">
        <v>19</v>
      </c>
      <c r="C1280" s="2" t="s">
        <v>16</v>
      </c>
      <c r="D1280" s="95" t="s">
        <v>17</v>
      </c>
    </row>
    <row r="1281" spans="1:4" x14ac:dyDescent="0.25">
      <c r="A1281" s="83" t="s">
        <v>2179</v>
      </c>
      <c r="B1281" s="78" t="s">
        <v>19</v>
      </c>
      <c r="C1281" s="2" t="s">
        <v>16</v>
      </c>
      <c r="D1281" s="95" t="s">
        <v>17</v>
      </c>
    </row>
    <row r="1282" spans="1:4" ht="25.5" x14ac:dyDescent="0.25">
      <c r="A1282" s="83" t="s">
        <v>2180</v>
      </c>
      <c r="B1282" s="78" t="s">
        <v>19</v>
      </c>
      <c r="C1282" s="2" t="s">
        <v>16</v>
      </c>
      <c r="D1282" s="95" t="s">
        <v>17</v>
      </c>
    </row>
    <row r="1283" spans="1:4" x14ac:dyDescent="0.25">
      <c r="A1283" s="83" t="s">
        <v>2181</v>
      </c>
      <c r="B1283" s="78" t="s">
        <v>19</v>
      </c>
      <c r="C1283" s="2" t="s">
        <v>16</v>
      </c>
      <c r="D1283" s="95" t="s">
        <v>17</v>
      </c>
    </row>
    <row r="1284" spans="1:4" x14ac:dyDescent="0.25">
      <c r="A1284" s="83" t="s">
        <v>2182</v>
      </c>
      <c r="B1284" s="78" t="s">
        <v>19</v>
      </c>
      <c r="C1284" s="2" t="s">
        <v>16</v>
      </c>
      <c r="D1284" s="95" t="s">
        <v>17</v>
      </c>
    </row>
    <row r="1285" spans="1:4" x14ac:dyDescent="0.25">
      <c r="A1285" s="83" t="s">
        <v>2183</v>
      </c>
      <c r="B1285" s="78" t="s">
        <v>19</v>
      </c>
      <c r="C1285" s="2" t="s">
        <v>176</v>
      </c>
      <c r="D1285" s="95" t="s">
        <v>187</v>
      </c>
    </row>
    <row r="1286" spans="1:4" x14ac:dyDescent="0.25">
      <c r="A1286" s="83" t="s">
        <v>2184</v>
      </c>
      <c r="B1286" s="78" t="s">
        <v>19</v>
      </c>
      <c r="C1286" s="2" t="s">
        <v>176</v>
      </c>
      <c r="D1286" s="95" t="s">
        <v>187</v>
      </c>
    </row>
    <row r="1287" spans="1:4" ht="25.5" x14ac:dyDescent="0.25">
      <c r="A1287" s="83" t="s">
        <v>2185</v>
      </c>
      <c r="B1287" s="78" t="s">
        <v>19</v>
      </c>
      <c r="C1287" s="2" t="s">
        <v>176</v>
      </c>
      <c r="D1287" s="95" t="s">
        <v>187</v>
      </c>
    </row>
    <row r="1288" spans="1:4" ht="25.5" x14ac:dyDescent="0.25">
      <c r="A1288" s="83" t="s">
        <v>2186</v>
      </c>
      <c r="B1288" s="78" t="s">
        <v>2187</v>
      </c>
      <c r="C1288" s="2" t="s">
        <v>16</v>
      </c>
      <c r="D1288" s="95" t="s">
        <v>639</v>
      </c>
    </row>
    <row r="1289" spans="1:4" ht="25.5" x14ac:dyDescent="0.25">
      <c r="A1289" s="83" t="s">
        <v>2188</v>
      </c>
      <c r="B1289" s="78" t="s">
        <v>19</v>
      </c>
      <c r="C1289" s="2" t="s">
        <v>16</v>
      </c>
      <c r="D1289" s="88" t="s">
        <v>17</v>
      </c>
    </row>
    <row r="1290" spans="1:4" x14ac:dyDescent="0.25">
      <c r="A1290" s="83" t="s">
        <v>2189</v>
      </c>
      <c r="B1290" s="78" t="s">
        <v>2190</v>
      </c>
      <c r="C1290" s="2" t="s">
        <v>16</v>
      </c>
      <c r="D1290" s="95" t="s">
        <v>17</v>
      </c>
    </row>
    <row r="1291" spans="1:4" ht="25.5" x14ac:dyDescent="0.25">
      <c r="A1291" s="84" t="s">
        <v>2191</v>
      </c>
      <c r="B1291" s="79" t="s">
        <v>19</v>
      </c>
      <c r="C1291" s="56" t="s">
        <v>228</v>
      </c>
      <c r="D1291" s="97" t="s">
        <v>1973</v>
      </c>
    </row>
    <row r="1292" spans="1:4" ht="25.5" x14ac:dyDescent="0.25">
      <c r="A1292" s="84" t="s">
        <v>2192</v>
      </c>
      <c r="B1292" s="79" t="s">
        <v>19</v>
      </c>
      <c r="C1292" s="56" t="s">
        <v>228</v>
      </c>
      <c r="D1292" s="97" t="s">
        <v>1973</v>
      </c>
    </row>
    <row r="1293" spans="1:4" x14ac:dyDescent="0.25">
      <c r="A1293" s="84" t="s">
        <v>2193</v>
      </c>
      <c r="B1293" s="79" t="s">
        <v>2194</v>
      </c>
      <c r="C1293" s="56" t="s">
        <v>228</v>
      </c>
      <c r="D1293" s="88" t="s">
        <v>2195</v>
      </c>
    </row>
    <row r="1294" spans="1:4" ht="25.5" x14ac:dyDescent="0.25">
      <c r="A1294" s="83" t="s">
        <v>2196</v>
      </c>
      <c r="B1294" s="78" t="s">
        <v>19</v>
      </c>
      <c r="C1294" s="2" t="s">
        <v>16</v>
      </c>
      <c r="D1294" s="95" t="s">
        <v>17</v>
      </c>
    </row>
    <row r="1295" spans="1:4" x14ac:dyDescent="0.25">
      <c r="A1295" s="83" t="s">
        <v>2197</v>
      </c>
      <c r="B1295" s="78" t="s">
        <v>19</v>
      </c>
      <c r="C1295" s="2" t="s">
        <v>16</v>
      </c>
      <c r="D1295" s="95" t="s">
        <v>17</v>
      </c>
    </row>
    <row r="1296" spans="1:4" x14ac:dyDescent="0.25">
      <c r="A1296" s="83" t="s">
        <v>2198</v>
      </c>
      <c r="B1296" s="78" t="s">
        <v>2199</v>
      </c>
      <c r="C1296" s="2" t="s">
        <v>16</v>
      </c>
      <c r="D1296" s="95" t="s">
        <v>17</v>
      </c>
    </row>
    <row r="1297" spans="1:4" x14ac:dyDescent="0.25">
      <c r="A1297" s="83" t="s">
        <v>2200</v>
      </c>
      <c r="B1297" s="78" t="s">
        <v>2201</v>
      </c>
      <c r="C1297" s="2" t="s">
        <v>16</v>
      </c>
      <c r="D1297" s="95" t="s">
        <v>17</v>
      </c>
    </row>
    <row r="1298" spans="1:4" x14ac:dyDescent="0.25">
      <c r="A1298" s="83" t="s">
        <v>2202</v>
      </c>
      <c r="B1298" s="80" t="s">
        <v>19</v>
      </c>
      <c r="C1298" s="2" t="s">
        <v>20</v>
      </c>
      <c r="D1298" s="95" t="s">
        <v>296</v>
      </c>
    </row>
    <row r="1299" spans="1:4" ht="25.5" x14ac:dyDescent="0.25">
      <c r="A1299" s="83" t="s">
        <v>2203</v>
      </c>
      <c r="B1299" s="80" t="s">
        <v>19</v>
      </c>
      <c r="C1299" s="2" t="s">
        <v>16</v>
      </c>
      <c r="D1299" s="95" t="s">
        <v>17</v>
      </c>
    </row>
    <row r="1300" spans="1:4" x14ac:dyDescent="0.25">
      <c r="A1300" s="83" t="s">
        <v>2204</v>
      </c>
      <c r="B1300" s="80" t="s">
        <v>19</v>
      </c>
      <c r="C1300" s="2" t="s">
        <v>16</v>
      </c>
      <c r="D1300" s="95" t="s">
        <v>17</v>
      </c>
    </row>
    <row r="1301" spans="1:4" x14ac:dyDescent="0.25">
      <c r="A1301" s="83" t="s">
        <v>2205</v>
      </c>
      <c r="B1301" s="78" t="s">
        <v>2206</v>
      </c>
      <c r="C1301" s="2" t="s">
        <v>16</v>
      </c>
      <c r="D1301" s="95" t="s">
        <v>17</v>
      </c>
    </row>
    <row r="1302" spans="1:4" x14ac:dyDescent="0.25">
      <c r="A1302" s="83" t="s">
        <v>2207</v>
      </c>
      <c r="B1302" s="78" t="s">
        <v>2208</v>
      </c>
      <c r="C1302" s="2" t="s">
        <v>16</v>
      </c>
      <c r="D1302" s="88" t="s">
        <v>266</v>
      </c>
    </row>
    <row r="1303" spans="1:4" x14ac:dyDescent="0.25">
      <c r="A1303" s="83" t="s">
        <v>2209</v>
      </c>
      <c r="B1303" s="78" t="s">
        <v>19</v>
      </c>
      <c r="C1303" s="2" t="s">
        <v>16</v>
      </c>
      <c r="D1303" s="95" t="s">
        <v>17</v>
      </c>
    </row>
    <row r="1304" spans="1:4" x14ac:dyDescent="0.25">
      <c r="A1304" s="83" t="s">
        <v>2210</v>
      </c>
      <c r="B1304" s="78" t="s">
        <v>2211</v>
      </c>
      <c r="C1304" s="2" t="s">
        <v>16</v>
      </c>
      <c r="D1304" s="95" t="s">
        <v>17</v>
      </c>
    </row>
    <row r="1305" spans="1:4" x14ac:dyDescent="0.25">
      <c r="A1305" s="83" t="s">
        <v>2212</v>
      </c>
      <c r="B1305" s="78" t="s">
        <v>2213</v>
      </c>
      <c r="C1305" s="2" t="s">
        <v>16</v>
      </c>
      <c r="D1305" s="95" t="s">
        <v>17</v>
      </c>
    </row>
    <row r="1306" spans="1:4" x14ac:dyDescent="0.25">
      <c r="A1306" s="83" t="s">
        <v>2214</v>
      </c>
      <c r="B1306" s="78" t="s">
        <v>2215</v>
      </c>
      <c r="C1306" s="2" t="s">
        <v>16</v>
      </c>
      <c r="D1306" s="95" t="s">
        <v>17</v>
      </c>
    </row>
    <row r="1307" spans="1:4" x14ac:dyDescent="0.25">
      <c r="A1307" s="83" t="s">
        <v>2216</v>
      </c>
      <c r="B1307" s="78" t="s">
        <v>2217</v>
      </c>
      <c r="C1307" s="2" t="s">
        <v>16</v>
      </c>
      <c r="D1307" s="95" t="s">
        <v>17</v>
      </c>
    </row>
    <row r="1308" spans="1:4" x14ac:dyDescent="0.25">
      <c r="A1308" s="83" t="s">
        <v>2218</v>
      </c>
      <c r="B1308" s="78" t="s">
        <v>2219</v>
      </c>
      <c r="C1308" s="2" t="s">
        <v>16</v>
      </c>
      <c r="D1308" s="95" t="s">
        <v>17</v>
      </c>
    </row>
    <row r="1309" spans="1:4" x14ac:dyDescent="0.25">
      <c r="A1309" s="83" t="s">
        <v>2220</v>
      </c>
      <c r="B1309" s="78" t="s">
        <v>2221</v>
      </c>
      <c r="C1309" s="2" t="s">
        <v>16</v>
      </c>
      <c r="D1309" s="95" t="s">
        <v>17</v>
      </c>
    </row>
    <row r="1310" spans="1:4" x14ac:dyDescent="0.25">
      <c r="A1310" s="83" t="s">
        <v>2222</v>
      </c>
      <c r="B1310" s="78" t="s">
        <v>2223</v>
      </c>
      <c r="C1310" s="2" t="s">
        <v>16</v>
      </c>
      <c r="D1310" s="95" t="s">
        <v>17</v>
      </c>
    </row>
    <row r="1311" spans="1:4" x14ac:dyDescent="0.25">
      <c r="A1311" s="83" t="s">
        <v>2224</v>
      </c>
      <c r="B1311" s="78" t="s">
        <v>2225</v>
      </c>
      <c r="C1311" s="2" t="s">
        <v>16</v>
      </c>
      <c r="D1311" s="95" t="s">
        <v>17</v>
      </c>
    </row>
    <row r="1312" spans="1:4" ht="25.5" x14ac:dyDescent="0.25">
      <c r="A1312" s="83" t="s">
        <v>2226</v>
      </c>
      <c r="B1312" s="78" t="s">
        <v>2227</v>
      </c>
      <c r="C1312" s="2" t="s">
        <v>16</v>
      </c>
      <c r="D1312" s="95" t="s">
        <v>17</v>
      </c>
    </row>
    <row r="1313" spans="1:4" x14ac:dyDescent="0.25">
      <c r="A1313" s="84" t="s">
        <v>2228</v>
      </c>
      <c r="B1313" s="78" t="s">
        <v>2229</v>
      </c>
      <c r="C1313" s="2" t="s">
        <v>20</v>
      </c>
      <c r="D1313" s="95" t="s">
        <v>2230</v>
      </c>
    </row>
  </sheetData>
  <sheetProtection algorithmName="SHA-512" hashValue="Nd6Zo8LS6PkMz5/+UdhdsnJAqyWa58pQMAoksS/uRUn3C/MzPfNI3mwimx9pRDr8snoYxpMuwNVU89QGsGQqnQ==" saltValue="Segh585XjUVT70VrS3eD4w==" spinCount="100000" sheet="1" objects="1" scenarios="1"/>
  <autoFilter ref="A1:D1313" xr:uid="{00000000-0001-0000-0300-000000000000}"/>
  <sortState xmlns:xlrd2="http://schemas.microsoft.com/office/spreadsheetml/2017/richdata2" ref="A2:D1313">
    <sortCondition ref="A2:A1313"/>
  </sortState>
  <phoneticPr fontId="14" type="noConversion"/>
  <pageMargins left="0.7" right="0.7" top="0.75" bottom="0.75" header="0.3" footer="0.3"/>
  <pageSetup paperSize="9" orientation="portrait" horizontalDpi="300" verticalDpi="300" r:id="rId1"/>
  <ignoredErrors>
    <ignoredError sqref="B17"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F90"/>
  <sheetViews>
    <sheetView zoomScale="80" zoomScaleNormal="80" workbookViewId="0">
      <pane ySplit="1" topLeftCell="A59" activePane="bottomLeft" state="frozen"/>
      <selection pane="bottomLeft" activeCell="C70" sqref="C70"/>
    </sheetView>
  </sheetViews>
  <sheetFormatPr defaultRowHeight="15" x14ac:dyDescent="0.25"/>
  <cols>
    <col min="1" max="1" width="13.28515625" style="21" customWidth="1"/>
    <col min="2" max="2" width="52.42578125" style="22" customWidth="1"/>
    <col min="3" max="3" width="62.28515625" style="17" customWidth="1"/>
    <col min="4" max="4" width="50.28515625" style="25" customWidth="1"/>
    <col min="5" max="5" width="30.42578125" style="21" customWidth="1"/>
    <col min="6" max="6" width="17.7109375" style="21" customWidth="1"/>
    <col min="7" max="7" width="55" customWidth="1"/>
  </cols>
  <sheetData>
    <row r="1" spans="1:6" s="5" customFormat="1" ht="29.25" customHeight="1" x14ac:dyDescent="0.25">
      <c r="A1" s="19" t="s">
        <v>2231</v>
      </c>
      <c r="B1" s="19" t="s">
        <v>7</v>
      </c>
      <c r="C1" s="19" t="s">
        <v>4</v>
      </c>
      <c r="D1" s="19" t="s">
        <v>8</v>
      </c>
      <c r="E1" s="19" t="s">
        <v>9</v>
      </c>
      <c r="F1" s="23" t="s">
        <v>10</v>
      </c>
    </row>
    <row r="2" spans="1:6" s="18" customFormat="1" ht="24.95" customHeight="1" x14ac:dyDescent="0.25">
      <c r="A2" s="64" t="s">
        <v>2232</v>
      </c>
      <c r="B2" s="20" t="s">
        <v>2233</v>
      </c>
      <c r="C2" s="20" t="s">
        <v>486</v>
      </c>
      <c r="D2" s="20" t="s">
        <v>2234</v>
      </c>
      <c r="E2" s="24" t="s">
        <v>2233</v>
      </c>
      <c r="F2" s="20" t="s">
        <v>2235</v>
      </c>
    </row>
    <row r="3" spans="1:6" s="18" customFormat="1" ht="24.95" customHeight="1" x14ac:dyDescent="0.25">
      <c r="A3" s="64" t="s">
        <v>2236</v>
      </c>
      <c r="B3" s="20" t="s">
        <v>2237</v>
      </c>
      <c r="C3" s="20" t="s">
        <v>486</v>
      </c>
      <c r="D3" s="20" t="s">
        <v>2234</v>
      </c>
      <c r="E3" s="24" t="s">
        <v>2238</v>
      </c>
      <c r="F3" s="20" t="s">
        <v>2235</v>
      </c>
    </row>
    <row r="4" spans="1:6" s="18" customFormat="1" ht="24.95" customHeight="1" x14ac:dyDescent="0.25">
      <c r="A4" s="64" t="s">
        <v>2239</v>
      </c>
      <c r="B4" s="20" t="s">
        <v>2240</v>
      </c>
      <c r="C4" s="20" t="s">
        <v>486</v>
      </c>
      <c r="D4" s="20" t="s">
        <v>2234</v>
      </c>
      <c r="E4" s="24" t="s">
        <v>2241</v>
      </c>
      <c r="F4" s="20" t="s">
        <v>2235</v>
      </c>
    </row>
    <row r="5" spans="1:6" s="18" customFormat="1" ht="24.95" customHeight="1" x14ac:dyDescent="0.25">
      <c r="A5" s="64" t="s">
        <v>2242</v>
      </c>
      <c r="B5" s="20" t="s">
        <v>2243</v>
      </c>
      <c r="C5" s="20" t="s">
        <v>486</v>
      </c>
      <c r="D5" s="20" t="s">
        <v>2234</v>
      </c>
      <c r="E5" s="24" t="s">
        <v>2244</v>
      </c>
      <c r="F5" s="20" t="s">
        <v>2235</v>
      </c>
    </row>
    <row r="6" spans="1:6" s="18" customFormat="1" ht="24.95" customHeight="1" x14ac:dyDescent="0.25">
      <c r="A6" s="64" t="s">
        <v>2245</v>
      </c>
      <c r="B6" s="20" t="s">
        <v>2246</v>
      </c>
      <c r="C6" s="62" t="s">
        <v>2247</v>
      </c>
      <c r="D6" s="20" t="s">
        <v>2234</v>
      </c>
      <c r="E6" s="20" t="s">
        <v>2248</v>
      </c>
      <c r="F6" s="20" t="s">
        <v>2249</v>
      </c>
    </row>
    <row r="7" spans="1:6" s="18" customFormat="1" ht="24.95" customHeight="1" x14ac:dyDescent="0.25">
      <c r="A7" s="64" t="s">
        <v>2250</v>
      </c>
      <c r="B7" s="20" t="s">
        <v>2251</v>
      </c>
      <c r="C7" s="62" t="s">
        <v>486</v>
      </c>
      <c r="D7" s="20" t="s">
        <v>2234</v>
      </c>
      <c r="E7" s="20" t="s">
        <v>2252</v>
      </c>
      <c r="F7" s="20" t="s">
        <v>2235</v>
      </c>
    </row>
    <row r="8" spans="1:6" s="18" customFormat="1" ht="24.95" customHeight="1" x14ac:dyDescent="0.25">
      <c r="A8" s="64" t="s">
        <v>2253</v>
      </c>
      <c r="B8" s="20" t="s">
        <v>2254</v>
      </c>
      <c r="C8" s="62" t="s">
        <v>486</v>
      </c>
      <c r="D8" s="20" t="s">
        <v>2255</v>
      </c>
      <c r="E8" s="20" t="s">
        <v>2256</v>
      </c>
      <c r="F8" s="20" t="s">
        <v>2235</v>
      </c>
    </row>
    <row r="9" spans="1:6" s="18" customFormat="1" ht="24.95" customHeight="1" x14ac:dyDescent="0.25">
      <c r="A9" s="64" t="s">
        <v>2257</v>
      </c>
      <c r="B9" s="20" t="s">
        <v>2258</v>
      </c>
      <c r="C9" s="62" t="s">
        <v>486</v>
      </c>
      <c r="D9" s="20" t="s">
        <v>2255</v>
      </c>
      <c r="E9" s="20" t="s">
        <v>2259</v>
      </c>
      <c r="F9" s="20" t="s">
        <v>2235</v>
      </c>
    </row>
    <row r="10" spans="1:6" s="18" customFormat="1" ht="24.95" customHeight="1" x14ac:dyDescent="0.25">
      <c r="A10" s="64" t="s">
        <v>2260</v>
      </c>
      <c r="B10" s="20" t="s">
        <v>2258</v>
      </c>
      <c r="C10" s="62" t="s">
        <v>486</v>
      </c>
      <c r="D10" s="20" t="s">
        <v>2255</v>
      </c>
      <c r="E10" s="20" t="s">
        <v>2261</v>
      </c>
      <c r="F10" s="20" t="s">
        <v>2249</v>
      </c>
    </row>
    <row r="11" spans="1:6" s="18" customFormat="1" ht="24.95" customHeight="1" x14ac:dyDescent="0.25">
      <c r="A11" s="64" t="s">
        <v>2262</v>
      </c>
      <c r="B11" s="20" t="s">
        <v>2263</v>
      </c>
      <c r="C11" s="62" t="s">
        <v>486</v>
      </c>
      <c r="D11" s="20" t="s">
        <v>2255</v>
      </c>
      <c r="E11" s="20" t="s">
        <v>2264</v>
      </c>
      <c r="F11" s="20" t="s">
        <v>2249</v>
      </c>
    </row>
    <row r="12" spans="1:6" s="18" customFormat="1" ht="24.95" customHeight="1" x14ac:dyDescent="0.25">
      <c r="A12" s="64" t="s">
        <v>2265</v>
      </c>
      <c r="B12" s="20" t="s">
        <v>2266</v>
      </c>
      <c r="C12" s="20" t="s">
        <v>486</v>
      </c>
      <c r="D12" s="20" t="s">
        <v>2267</v>
      </c>
      <c r="E12" s="20" t="s">
        <v>2268</v>
      </c>
      <c r="F12" s="20" t="s">
        <v>2235</v>
      </c>
    </row>
    <row r="13" spans="1:6" s="18" customFormat="1" ht="24.95" customHeight="1" x14ac:dyDescent="0.25">
      <c r="A13" s="64" t="s">
        <v>2269</v>
      </c>
      <c r="B13" s="20" t="s">
        <v>2270</v>
      </c>
      <c r="C13" s="20" t="s">
        <v>2271</v>
      </c>
      <c r="D13" s="20" t="s">
        <v>2267</v>
      </c>
      <c r="E13" s="20" t="s">
        <v>2272</v>
      </c>
      <c r="F13" s="20" t="s">
        <v>2235</v>
      </c>
    </row>
    <row r="14" spans="1:6" s="18" customFormat="1" ht="24.95" customHeight="1" x14ac:dyDescent="0.25">
      <c r="A14" s="64" t="s">
        <v>2273</v>
      </c>
      <c r="B14" s="20" t="s">
        <v>2270</v>
      </c>
      <c r="C14" s="65" t="s">
        <v>2271</v>
      </c>
      <c r="D14" s="20" t="s">
        <v>2267</v>
      </c>
      <c r="E14" s="20" t="s">
        <v>2259</v>
      </c>
      <c r="F14" s="20" t="s">
        <v>2249</v>
      </c>
    </row>
    <row r="15" spans="1:6" s="18" customFormat="1" ht="24.95" customHeight="1" x14ac:dyDescent="0.25">
      <c r="A15" s="64" t="s">
        <v>2274</v>
      </c>
      <c r="B15" s="20" t="s">
        <v>2275</v>
      </c>
      <c r="C15" s="67" t="s">
        <v>2276</v>
      </c>
      <c r="D15" s="20" t="s">
        <v>2277</v>
      </c>
      <c r="E15" s="20" t="s">
        <v>2256</v>
      </c>
      <c r="F15" s="20" t="s">
        <v>2235</v>
      </c>
    </row>
    <row r="16" spans="1:6" s="18" customFormat="1" ht="24.95" customHeight="1" x14ac:dyDescent="0.25">
      <c r="A16" s="64" t="s">
        <v>2278</v>
      </c>
      <c r="B16" s="20" t="s">
        <v>2279</v>
      </c>
      <c r="C16" s="67" t="s">
        <v>2271</v>
      </c>
      <c r="D16" s="20" t="s">
        <v>2277</v>
      </c>
      <c r="E16" s="20" t="s">
        <v>2259</v>
      </c>
      <c r="F16" s="20" t="s">
        <v>2249</v>
      </c>
    </row>
    <row r="17" spans="1:6" s="18" customFormat="1" ht="24.95" customHeight="1" x14ac:dyDescent="0.25">
      <c r="A17" s="64" t="s">
        <v>2280</v>
      </c>
      <c r="B17" s="20" t="s">
        <v>2281</v>
      </c>
      <c r="C17" s="20" t="s">
        <v>486</v>
      </c>
      <c r="D17" s="20" t="s">
        <v>2282</v>
      </c>
      <c r="E17" s="20" t="s">
        <v>2256</v>
      </c>
      <c r="F17" s="20" t="s">
        <v>2235</v>
      </c>
    </row>
    <row r="18" spans="1:6" s="18" customFormat="1" ht="24.95" customHeight="1" x14ac:dyDescent="0.25">
      <c r="A18" s="64" t="s">
        <v>2283</v>
      </c>
      <c r="B18" s="20" t="s">
        <v>2284</v>
      </c>
      <c r="C18" s="20" t="s">
        <v>2271</v>
      </c>
      <c r="D18" s="20" t="s">
        <v>2282</v>
      </c>
      <c r="E18" s="20" t="s">
        <v>2259</v>
      </c>
      <c r="F18" s="20" t="s">
        <v>2235</v>
      </c>
    </row>
    <row r="19" spans="1:6" s="18" customFormat="1" ht="24.95" customHeight="1" x14ac:dyDescent="0.25">
      <c r="A19" s="64" t="s">
        <v>2285</v>
      </c>
      <c r="B19" s="20" t="s">
        <v>2286</v>
      </c>
      <c r="C19" s="20" t="s">
        <v>2271</v>
      </c>
      <c r="D19" s="20" t="s">
        <v>2282</v>
      </c>
      <c r="E19" s="20" t="s">
        <v>2261</v>
      </c>
      <c r="F19" s="20" t="s">
        <v>2249</v>
      </c>
    </row>
    <row r="20" spans="1:6" s="18" customFormat="1" ht="24.95" customHeight="1" x14ac:dyDescent="0.25">
      <c r="A20" s="64" t="s">
        <v>2287</v>
      </c>
      <c r="B20" s="20" t="s">
        <v>2288</v>
      </c>
      <c r="C20" s="65" t="s">
        <v>2271</v>
      </c>
      <c r="D20" s="20" t="s">
        <v>2282</v>
      </c>
      <c r="E20" s="20" t="s">
        <v>2264</v>
      </c>
      <c r="F20" s="20" t="s">
        <v>2249</v>
      </c>
    </row>
    <row r="21" spans="1:6" s="18" customFormat="1" ht="24.95" customHeight="1" x14ac:dyDescent="0.25">
      <c r="A21" s="64" t="s">
        <v>2289</v>
      </c>
      <c r="B21" s="20" t="s">
        <v>2290</v>
      </c>
      <c r="C21" s="20" t="s">
        <v>2271</v>
      </c>
      <c r="D21" s="20" t="s">
        <v>2291</v>
      </c>
      <c r="E21" s="20" t="s">
        <v>2256</v>
      </c>
      <c r="F21" s="20" t="s">
        <v>2235</v>
      </c>
    </row>
    <row r="22" spans="1:6" s="18" customFormat="1" ht="24.95" customHeight="1" x14ac:dyDescent="0.25">
      <c r="A22" s="64" t="s">
        <v>2292</v>
      </c>
      <c r="B22" s="20" t="s">
        <v>2290</v>
      </c>
      <c r="C22" s="20" t="s">
        <v>2271</v>
      </c>
      <c r="D22" s="20" t="s">
        <v>2291</v>
      </c>
      <c r="E22" s="20" t="s">
        <v>2259</v>
      </c>
      <c r="F22" s="20" t="s">
        <v>2249</v>
      </c>
    </row>
    <row r="23" spans="1:6" s="18" customFormat="1" ht="24.95" customHeight="1" x14ac:dyDescent="0.25">
      <c r="A23" s="64" t="s">
        <v>2293</v>
      </c>
      <c r="B23" s="20" t="s">
        <v>2294</v>
      </c>
      <c r="C23" s="66" t="s">
        <v>2295</v>
      </c>
      <c r="D23" s="20" t="s">
        <v>2277</v>
      </c>
      <c r="E23" s="20" t="s">
        <v>2261</v>
      </c>
      <c r="F23" s="20" t="s">
        <v>2249</v>
      </c>
    </row>
    <row r="24" spans="1:6" s="18" customFormat="1" ht="24" x14ac:dyDescent="0.25">
      <c r="A24" s="64" t="s">
        <v>2296</v>
      </c>
      <c r="B24" s="20" t="s">
        <v>2297</v>
      </c>
      <c r="C24" s="20" t="s">
        <v>486</v>
      </c>
      <c r="D24" s="20" t="s">
        <v>2267</v>
      </c>
      <c r="E24" s="20" t="s">
        <v>2298</v>
      </c>
      <c r="F24" s="20" t="s">
        <v>2235</v>
      </c>
    </row>
    <row r="25" spans="1:6" s="18" customFormat="1" ht="24.95" customHeight="1" x14ac:dyDescent="0.25">
      <c r="A25" s="64" t="s">
        <v>2299</v>
      </c>
      <c r="B25" s="20" t="s">
        <v>2300</v>
      </c>
      <c r="C25" s="20" t="s">
        <v>486</v>
      </c>
      <c r="D25" s="20" t="s">
        <v>2267</v>
      </c>
      <c r="E25" s="20" t="s">
        <v>2301</v>
      </c>
      <c r="F25" s="20" t="s">
        <v>2235</v>
      </c>
    </row>
    <row r="26" spans="1:6" s="18" customFormat="1" ht="24.95" customHeight="1" x14ac:dyDescent="0.25">
      <c r="A26" s="64" t="s">
        <v>2302</v>
      </c>
      <c r="B26" s="20" t="s">
        <v>2303</v>
      </c>
      <c r="C26" s="20" t="s">
        <v>486</v>
      </c>
      <c r="D26" s="20" t="s">
        <v>2267</v>
      </c>
      <c r="E26" s="20" t="s">
        <v>2304</v>
      </c>
      <c r="F26" s="20" t="s">
        <v>2235</v>
      </c>
    </row>
    <row r="27" spans="1:6" s="18" customFormat="1" ht="24.95" customHeight="1" x14ac:dyDescent="0.25">
      <c r="A27" s="64" t="s">
        <v>2305</v>
      </c>
      <c r="B27" s="20" t="s">
        <v>2306</v>
      </c>
      <c r="C27" s="20" t="s">
        <v>486</v>
      </c>
      <c r="D27" s="20" t="s">
        <v>2307</v>
      </c>
      <c r="E27" s="20" t="s">
        <v>2308</v>
      </c>
      <c r="F27" s="20" t="s">
        <v>2235</v>
      </c>
    </row>
    <row r="28" spans="1:6" s="18" customFormat="1" ht="24.95" customHeight="1" x14ac:dyDescent="0.25">
      <c r="A28" s="64" t="s">
        <v>2309</v>
      </c>
      <c r="B28" s="20" t="s">
        <v>2310</v>
      </c>
      <c r="C28" s="20" t="s">
        <v>486</v>
      </c>
      <c r="D28" s="20" t="s">
        <v>2307</v>
      </c>
      <c r="E28" s="20" t="s">
        <v>2311</v>
      </c>
      <c r="F28" s="20" t="s">
        <v>2235</v>
      </c>
    </row>
    <row r="29" spans="1:6" s="18" customFormat="1" ht="24.95" customHeight="1" x14ac:dyDescent="0.25">
      <c r="A29" s="64" t="s">
        <v>2312</v>
      </c>
      <c r="B29" s="20" t="s">
        <v>2313</v>
      </c>
      <c r="C29" s="20" t="s">
        <v>2271</v>
      </c>
      <c r="D29" s="20" t="s">
        <v>2307</v>
      </c>
      <c r="E29" s="20" t="s">
        <v>2314</v>
      </c>
      <c r="F29" s="20" t="s">
        <v>2235</v>
      </c>
    </row>
    <row r="30" spans="1:6" s="18" customFormat="1" ht="24.95" customHeight="1" x14ac:dyDescent="0.25">
      <c r="A30" s="64" t="s">
        <v>2315</v>
      </c>
      <c r="B30" s="20" t="s">
        <v>2313</v>
      </c>
      <c r="C30" s="20" t="s">
        <v>2271</v>
      </c>
      <c r="D30" s="20" t="s">
        <v>2307</v>
      </c>
      <c r="E30" s="20" t="s">
        <v>2316</v>
      </c>
      <c r="F30" s="20" t="s">
        <v>2249</v>
      </c>
    </row>
    <row r="31" spans="1:6" s="18" customFormat="1" ht="24.95" customHeight="1" x14ac:dyDescent="0.25">
      <c r="A31" s="64" t="s">
        <v>2317</v>
      </c>
      <c r="B31" s="20" t="s">
        <v>2318</v>
      </c>
      <c r="C31" s="20" t="s">
        <v>486</v>
      </c>
      <c r="D31" s="20" t="s">
        <v>2319</v>
      </c>
      <c r="E31" s="20" t="s">
        <v>2256</v>
      </c>
      <c r="F31" s="20" t="s">
        <v>2235</v>
      </c>
    </row>
    <row r="32" spans="1:6" s="18" customFormat="1" ht="24.95" customHeight="1" x14ac:dyDescent="0.25">
      <c r="A32" s="64" t="s">
        <v>2320</v>
      </c>
      <c r="B32" s="20" t="s">
        <v>2321</v>
      </c>
      <c r="C32" s="20" t="s">
        <v>486</v>
      </c>
      <c r="D32" s="20" t="s">
        <v>2322</v>
      </c>
      <c r="E32" s="20" t="s">
        <v>2256</v>
      </c>
      <c r="F32" s="20" t="s">
        <v>2235</v>
      </c>
    </row>
    <row r="33" spans="1:6" s="18" customFormat="1" ht="24.95" customHeight="1" x14ac:dyDescent="0.25">
      <c r="A33" s="64" t="s">
        <v>2323</v>
      </c>
      <c r="B33" s="20" t="s">
        <v>2324</v>
      </c>
      <c r="C33" s="20" t="s">
        <v>2271</v>
      </c>
      <c r="D33" s="20" t="s">
        <v>2322</v>
      </c>
      <c r="E33" s="20" t="s">
        <v>2259</v>
      </c>
      <c r="F33" s="20" t="s">
        <v>2249</v>
      </c>
    </row>
    <row r="34" spans="1:6" ht="24.95" customHeight="1" x14ac:dyDescent="0.25">
      <c r="A34" s="64" t="s">
        <v>2325</v>
      </c>
      <c r="B34" s="20" t="s">
        <v>2326</v>
      </c>
      <c r="C34" s="20" t="s">
        <v>486</v>
      </c>
      <c r="D34" s="20" t="s">
        <v>2327</v>
      </c>
      <c r="E34" s="20" t="s">
        <v>2256</v>
      </c>
      <c r="F34" s="20" t="s">
        <v>2235</v>
      </c>
    </row>
    <row r="35" spans="1:6" ht="24.95" customHeight="1" x14ac:dyDescent="0.25">
      <c r="A35" s="64" t="s">
        <v>2328</v>
      </c>
      <c r="B35" s="20" t="s">
        <v>2329</v>
      </c>
      <c r="C35" s="20" t="s">
        <v>2271</v>
      </c>
      <c r="D35" s="20" t="s">
        <v>2327</v>
      </c>
      <c r="E35" s="20" t="s">
        <v>2259</v>
      </c>
      <c r="F35" s="20" t="s">
        <v>2235</v>
      </c>
    </row>
    <row r="36" spans="1:6" ht="24.95" customHeight="1" x14ac:dyDescent="0.25">
      <c r="A36" s="64" t="s">
        <v>2330</v>
      </c>
      <c r="B36" s="20" t="s">
        <v>2329</v>
      </c>
      <c r="C36" s="20" t="s">
        <v>2271</v>
      </c>
      <c r="D36" s="20" t="s">
        <v>2327</v>
      </c>
      <c r="E36" s="20" t="s">
        <v>2261</v>
      </c>
      <c r="F36" s="20" t="s">
        <v>2249</v>
      </c>
    </row>
    <row r="37" spans="1:6" ht="24.95" customHeight="1" x14ac:dyDescent="0.25">
      <c r="A37" s="64" t="s">
        <v>2331</v>
      </c>
      <c r="B37" s="20" t="s">
        <v>2332</v>
      </c>
      <c r="C37" s="20" t="s">
        <v>486</v>
      </c>
      <c r="D37" s="20" t="s">
        <v>2333</v>
      </c>
      <c r="E37" s="20" t="s">
        <v>2256</v>
      </c>
      <c r="F37" s="20" t="s">
        <v>2235</v>
      </c>
    </row>
    <row r="38" spans="1:6" ht="24.95" customHeight="1" x14ac:dyDescent="0.25">
      <c r="A38" s="64" t="s">
        <v>2334</v>
      </c>
      <c r="B38" s="20" t="s">
        <v>2335</v>
      </c>
      <c r="C38" s="20" t="s">
        <v>486</v>
      </c>
      <c r="D38" s="20" t="s">
        <v>2336</v>
      </c>
      <c r="E38" s="20" t="s">
        <v>2337</v>
      </c>
      <c r="F38" s="20" t="s">
        <v>2235</v>
      </c>
    </row>
    <row r="39" spans="1:6" ht="24.95" customHeight="1" x14ac:dyDescent="0.25">
      <c r="A39" s="64" t="s">
        <v>2338</v>
      </c>
      <c r="B39" s="20" t="s">
        <v>2339</v>
      </c>
      <c r="C39" s="20" t="s">
        <v>486</v>
      </c>
      <c r="D39" s="20" t="s">
        <v>2336</v>
      </c>
      <c r="E39" s="20" t="s">
        <v>2259</v>
      </c>
      <c r="F39" s="20" t="s">
        <v>2235</v>
      </c>
    </row>
    <row r="40" spans="1:6" ht="24.95" customHeight="1" x14ac:dyDescent="0.25">
      <c r="A40" s="64" t="s">
        <v>2340</v>
      </c>
      <c r="B40" s="20" t="s">
        <v>2339</v>
      </c>
      <c r="C40" s="20" t="s">
        <v>2271</v>
      </c>
      <c r="D40" s="20" t="s">
        <v>2341</v>
      </c>
      <c r="E40" s="20" t="s">
        <v>2261</v>
      </c>
      <c r="F40" s="20" t="s">
        <v>2249</v>
      </c>
    </row>
    <row r="41" spans="1:6" ht="24" x14ac:dyDescent="0.25">
      <c r="A41" s="64" t="s">
        <v>2342</v>
      </c>
      <c r="B41" s="20" t="s">
        <v>2343</v>
      </c>
      <c r="C41" s="20" t="s">
        <v>2271</v>
      </c>
      <c r="D41" s="76" t="s">
        <v>2344</v>
      </c>
      <c r="E41" s="20" t="s">
        <v>2345</v>
      </c>
      <c r="F41" s="20" t="s">
        <v>2249</v>
      </c>
    </row>
    <row r="42" spans="1:6" ht="24.95" customHeight="1" x14ac:dyDescent="0.25">
      <c r="A42" s="64" t="s">
        <v>2346</v>
      </c>
      <c r="B42" s="20" t="s">
        <v>2347</v>
      </c>
      <c r="C42" s="20" t="s">
        <v>2271</v>
      </c>
      <c r="D42" s="20" t="s">
        <v>2344</v>
      </c>
      <c r="E42" s="20" t="s">
        <v>2348</v>
      </c>
      <c r="F42" s="20" t="s">
        <v>2249</v>
      </c>
    </row>
    <row r="43" spans="1:6" ht="24.95" customHeight="1" x14ac:dyDescent="0.25">
      <c r="A43" s="64" t="s">
        <v>2349</v>
      </c>
      <c r="B43" s="20" t="s">
        <v>2350</v>
      </c>
      <c r="C43" s="20" t="s">
        <v>2271</v>
      </c>
      <c r="D43" s="20" t="s">
        <v>2351</v>
      </c>
      <c r="E43" s="20" t="s">
        <v>2256</v>
      </c>
      <c r="F43" s="20" t="s">
        <v>2249</v>
      </c>
    </row>
    <row r="44" spans="1:6" ht="24.95" customHeight="1" x14ac:dyDescent="0.25">
      <c r="A44" s="64" t="s">
        <v>2352</v>
      </c>
      <c r="B44" s="20" t="s">
        <v>2353</v>
      </c>
      <c r="C44" s="20" t="s">
        <v>486</v>
      </c>
      <c r="D44" s="20" t="s">
        <v>2354</v>
      </c>
      <c r="E44" s="20" t="s">
        <v>2355</v>
      </c>
      <c r="F44" s="20" t="s">
        <v>2235</v>
      </c>
    </row>
    <row r="45" spans="1:6" ht="24.95" customHeight="1" x14ac:dyDescent="0.25">
      <c r="A45" s="64" t="s">
        <v>2356</v>
      </c>
      <c r="B45" s="20" t="s">
        <v>2357</v>
      </c>
      <c r="C45" s="62" t="s">
        <v>2271</v>
      </c>
      <c r="D45" s="20" t="s">
        <v>2354</v>
      </c>
      <c r="E45" s="20" t="s">
        <v>2261</v>
      </c>
      <c r="F45" s="20" t="s">
        <v>2235</v>
      </c>
    </row>
    <row r="46" spans="1:6" ht="24.95" customHeight="1" x14ac:dyDescent="0.25">
      <c r="A46" s="64" t="s">
        <v>2358</v>
      </c>
      <c r="B46" s="20" t="s">
        <v>2359</v>
      </c>
      <c r="C46" s="20" t="s">
        <v>2271</v>
      </c>
      <c r="D46" s="20" t="s">
        <v>2354</v>
      </c>
      <c r="E46" s="20" t="s">
        <v>2264</v>
      </c>
      <c r="F46" s="20" t="s">
        <v>2249</v>
      </c>
    </row>
    <row r="47" spans="1:6" ht="24.95" customHeight="1" x14ac:dyDescent="0.25">
      <c r="A47" s="64" t="s">
        <v>2360</v>
      </c>
      <c r="B47" s="20" t="s">
        <v>2361</v>
      </c>
      <c r="C47" s="68" t="s">
        <v>2271</v>
      </c>
      <c r="D47" s="20" t="s">
        <v>2354</v>
      </c>
      <c r="E47" s="68" t="s">
        <v>2362</v>
      </c>
      <c r="F47" s="20" t="s">
        <v>2249</v>
      </c>
    </row>
    <row r="48" spans="1:6" ht="24.95" customHeight="1" x14ac:dyDescent="0.25">
      <c r="A48" s="64" t="s">
        <v>2363</v>
      </c>
      <c r="B48" s="20" t="s">
        <v>2364</v>
      </c>
      <c r="C48" s="68" t="s">
        <v>2271</v>
      </c>
      <c r="D48" s="20" t="s">
        <v>2365</v>
      </c>
      <c r="E48" s="20" t="s">
        <v>2256</v>
      </c>
      <c r="F48" s="20" t="s">
        <v>2235</v>
      </c>
    </row>
    <row r="49" spans="1:6" ht="24.95" customHeight="1" x14ac:dyDescent="0.25">
      <c r="A49" s="64" t="s">
        <v>2366</v>
      </c>
      <c r="B49" s="20" t="s">
        <v>2367</v>
      </c>
      <c r="C49" s="20" t="s">
        <v>2271</v>
      </c>
      <c r="D49" s="20" t="s">
        <v>2365</v>
      </c>
      <c r="E49" s="20" t="s">
        <v>2259</v>
      </c>
      <c r="F49" s="20" t="s">
        <v>2249</v>
      </c>
    </row>
    <row r="50" spans="1:6" ht="24.95" customHeight="1" x14ac:dyDescent="0.25">
      <c r="A50" s="64" t="s">
        <v>2368</v>
      </c>
      <c r="B50" s="20" t="s">
        <v>2369</v>
      </c>
      <c r="C50" s="20" t="s">
        <v>486</v>
      </c>
      <c r="D50" s="20" t="s">
        <v>2370</v>
      </c>
      <c r="E50" s="20" t="s">
        <v>2355</v>
      </c>
      <c r="F50" s="20" t="s">
        <v>2235</v>
      </c>
    </row>
    <row r="51" spans="1:6" ht="24.95" customHeight="1" x14ac:dyDescent="0.25">
      <c r="A51" s="64" t="s">
        <v>2371</v>
      </c>
      <c r="B51" s="20" t="s">
        <v>2372</v>
      </c>
      <c r="C51" s="62" t="s">
        <v>2271</v>
      </c>
      <c r="D51" s="20" t="s">
        <v>2370</v>
      </c>
      <c r="E51" s="20" t="s">
        <v>2261</v>
      </c>
      <c r="F51" s="20" t="s">
        <v>2235</v>
      </c>
    </row>
    <row r="52" spans="1:6" ht="24.95" customHeight="1" x14ac:dyDescent="0.25">
      <c r="A52" s="64" t="s">
        <v>2373</v>
      </c>
      <c r="B52" s="20" t="s">
        <v>2374</v>
      </c>
      <c r="C52" s="20" t="s">
        <v>2271</v>
      </c>
      <c r="D52" s="20" t="s">
        <v>2370</v>
      </c>
      <c r="E52" s="20" t="s">
        <v>2264</v>
      </c>
      <c r="F52" s="20" t="s">
        <v>2249</v>
      </c>
    </row>
    <row r="53" spans="1:6" ht="24.95" customHeight="1" x14ac:dyDescent="0.25">
      <c r="A53" s="64" t="s">
        <v>2375</v>
      </c>
      <c r="B53" s="20" t="s">
        <v>2376</v>
      </c>
      <c r="C53" s="68" t="s">
        <v>2271</v>
      </c>
      <c r="D53" s="20" t="s">
        <v>2370</v>
      </c>
      <c r="E53" s="68" t="s">
        <v>2362</v>
      </c>
      <c r="F53" s="20" t="s">
        <v>2249</v>
      </c>
    </row>
    <row r="54" spans="1:6" ht="24.95" customHeight="1" x14ac:dyDescent="0.25">
      <c r="A54" s="64" t="s">
        <v>2377</v>
      </c>
      <c r="B54" s="20" t="s">
        <v>2378</v>
      </c>
      <c r="C54" s="68" t="s">
        <v>2271</v>
      </c>
      <c r="D54" s="20" t="s">
        <v>2379</v>
      </c>
      <c r="E54" s="20" t="s">
        <v>2380</v>
      </c>
      <c r="F54" s="20" t="s">
        <v>2235</v>
      </c>
    </row>
    <row r="55" spans="1:6" ht="24.95" customHeight="1" x14ac:dyDescent="0.25">
      <c r="A55" s="64" t="s">
        <v>2381</v>
      </c>
      <c r="B55" s="20" t="s">
        <v>2382</v>
      </c>
      <c r="C55" s="68" t="s">
        <v>2271</v>
      </c>
      <c r="D55" s="20" t="s">
        <v>2379</v>
      </c>
      <c r="E55" s="20" t="s">
        <v>2259</v>
      </c>
      <c r="F55" s="20" t="s">
        <v>2249</v>
      </c>
    </row>
    <row r="56" spans="1:6" ht="24.95" customHeight="1" x14ac:dyDescent="0.25">
      <c r="A56" s="64" t="s">
        <v>2383</v>
      </c>
      <c r="B56" s="20" t="s">
        <v>2384</v>
      </c>
      <c r="C56" s="68" t="s">
        <v>2271</v>
      </c>
      <c r="D56" s="20" t="s">
        <v>2379</v>
      </c>
      <c r="E56" s="20" t="s">
        <v>2261</v>
      </c>
      <c r="F56" s="20" t="s">
        <v>2249</v>
      </c>
    </row>
    <row r="57" spans="1:6" ht="24.95" customHeight="1" x14ac:dyDescent="0.25">
      <c r="A57" s="64" t="s">
        <v>2385</v>
      </c>
      <c r="B57" s="20" t="s">
        <v>2386</v>
      </c>
      <c r="C57" s="20" t="s">
        <v>2271</v>
      </c>
      <c r="D57" s="20" t="s">
        <v>2387</v>
      </c>
      <c r="E57" s="20" t="s">
        <v>2388</v>
      </c>
      <c r="F57" s="20" t="s">
        <v>2249</v>
      </c>
    </row>
    <row r="58" spans="1:6" ht="24.95" customHeight="1" x14ac:dyDescent="0.25">
      <c r="A58" s="64" t="s">
        <v>2389</v>
      </c>
      <c r="B58" s="20" t="s">
        <v>2390</v>
      </c>
      <c r="C58" s="68" t="s">
        <v>2271</v>
      </c>
      <c r="D58" s="20" t="s">
        <v>2391</v>
      </c>
      <c r="E58" s="20" t="s">
        <v>2256</v>
      </c>
      <c r="F58" s="20" t="s">
        <v>2235</v>
      </c>
    </row>
    <row r="59" spans="1:6" ht="24.95" customHeight="1" x14ac:dyDescent="0.25">
      <c r="A59" s="64" t="s">
        <v>2392</v>
      </c>
      <c r="B59" s="20" t="s">
        <v>2393</v>
      </c>
      <c r="C59" s="68" t="s">
        <v>2271</v>
      </c>
      <c r="D59" s="20" t="s">
        <v>2391</v>
      </c>
      <c r="E59" s="20" t="s">
        <v>2394</v>
      </c>
      <c r="F59" s="20" t="s">
        <v>2249</v>
      </c>
    </row>
    <row r="60" spans="1:6" ht="24.95" customHeight="1" x14ac:dyDescent="0.25">
      <c r="A60" s="64" t="s">
        <v>2395</v>
      </c>
      <c r="B60" s="20" t="s">
        <v>2396</v>
      </c>
      <c r="C60" s="68" t="s">
        <v>2271</v>
      </c>
      <c r="D60" s="20" t="s">
        <v>2391</v>
      </c>
      <c r="E60" s="20" t="s">
        <v>2397</v>
      </c>
      <c r="F60" s="20" t="s">
        <v>2249</v>
      </c>
    </row>
    <row r="61" spans="1:6" ht="24.95" customHeight="1" x14ac:dyDescent="0.25">
      <c r="A61" s="64" t="s">
        <v>2398</v>
      </c>
      <c r="B61" s="20" t="s">
        <v>2399</v>
      </c>
      <c r="C61" s="20" t="s">
        <v>486</v>
      </c>
      <c r="D61" s="20" t="s">
        <v>2400</v>
      </c>
      <c r="E61" s="20" t="s">
        <v>2355</v>
      </c>
      <c r="F61" s="20" t="s">
        <v>2235</v>
      </c>
    </row>
    <row r="62" spans="1:6" ht="24.95" customHeight="1" x14ac:dyDescent="0.25">
      <c r="A62" s="64" t="s">
        <v>2401</v>
      </c>
      <c r="B62" s="20" t="s">
        <v>2402</v>
      </c>
      <c r="C62" s="62" t="s">
        <v>2271</v>
      </c>
      <c r="D62" s="20" t="s">
        <v>2400</v>
      </c>
      <c r="E62" s="20" t="s">
        <v>2261</v>
      </c>
      <c r="F62" s="20" t="s">
        <v>2235</v>
      </c>
    </row>
    <row r="63" spans="1:6" ht="24.95" customHeight="1" x14ac:dyDescent="0.25">
      <c r="A63" s="64" t="s">
        <v>2403</v>
      </c>
      <c r="B63" s="20" t="s">
        <v>2404</v>
      </c>
      <c r="C63" s="20" t="s">
        <v>2271</v>
      </c>
      <c r="D63" s="20" t="s">
        <v>2400</v>
      </c>
      <c r="E63" s="20" t="s">
        <v>2264</v>
      </c>
      <c r="F63" s="20" t="s">
        <v>2249</v>
      </c>
    </row>
    <row r="64" spans="1:6" ht="24.95" customHeight="1" x14ac:dyDescent="0.25">
      <c r="A64" s="64" t="s">
        <v>2405</v>
      </c>
      <c r="B64" s="20" t="s">
        <v>2406</v>
      </c>
      <c r="C64" s="68" t="s">
        <v>2271</v>
      </c>
      <c r="D64" s="20" t="s">
        <v>2400</v>
      </c>
      <c r="E64" s="68" t="s">
        <v>2362</v>
      </c>
      <c r="F64" s="20" t="s">
        <v>2249</v>
      </c>
    </row>
    <row r="65" spans="1:6" ht="24.95" customHeight="1" x14ac:dyDescent="0.25">
      <c r="A65" s="64" t="s">
        <v>2407</v>
      </c>
      <c r="B65" s="20" t="s">
        <v>2408</v>
      </c>
      <c r="C65" s="20" t="s">
        <v>2271</v>
      </c>
      <c r="D65" s="20" t="s">
        <v>2409</v>
      </c>
      <c r="E65" s="20" t="s">
        <v>2388</v>
      </c>
      <c r="F65" s="20" t="s">
        <v>2235</v>
      </c>
    </row>
    <row r="66" spans="1:6" ht="24.95" customHeight="1" x14ac:dyDescent="0.25">
      <c r="A66" s="64" t="s">
        <v>11</v>
      </c>
      <c r="B66" s="20" t="s">
        <v>2410</v>
      </c>
      <c r="C66" s="20" t="s">
        <v>2271</v>
      </c>
      <c r="D66" s="20" t="s">
        <v>2411</v>
      </c>
      <c r="E66" s="20" t="s">
        <v>2261</v>
      </c>
      <c r="F66" s="20" t="s">
        <v>2249</v>
      </c>
    </row>
    <row r="67" spans="1:6" ht="24.95" customHeight="1" x14ac:dyDescent="0.25">
      <c r="A67" s="64" t="s">
        <v>2412</v>
      </c>
      <c r="B67" s="20" t="s">
        <v>2413</v>
      </c>
      <c r="C67" s="20" t="s">
        <v>2271</v>
      </c>
      <c r="D67" s="20" t="s">
        <v>2414</v>
      </c>
      <c r="E67" s="20" t="s">
        <v>2261</v>
      </c>
      <c r="F67" s="20" t="s">
        <v>2249</v>
      </c>
    </row>
    <row r="68" spans="1:6" ht="24.95" customHeight="1" x14ac:dyDescent="0.25">
      <c r="A68" s="64" t="s">
        <v>2415</v>
      </c>
      <c r="B68" s="20" t="s">
        <v>2416</v>
      </c>
      <c r="C68" s="20" t="s">
        <v>486</v>
      </c>
      <c r="D68" s="20" t="s">
        <v>2417</v>
      </c>
      <c r="E68" s="20" t="s">
        <v>2418</v>
      </c>
      <c r="F68" s="20" t="s">
        <v>2235</v>
      </c>
    </row>
    <row r="69" spans="1:6" ht="24.95" customHeight="1" x14ac:dyDescent="0.25">
      <c r="A69" s="64" t="s">
        <v>2419</v>
      </c>
      <c r="B69" s="20" t="s">
        <v>2420</v>
      </c>
      <c r="C69" s="20" t="s">
        <v>2271</v>
      </c>
      <c r="D69" s="20" t="s">
        <v>2417</v>
      </c>
      <c r="E69" s="20" t="s">
        <v>2259</v>
      </c>
      <c r="F69" s="20" t="s">
        <v>2249</v>
      </c>
    </row>
    <row r="70" spans="1:6" ht="24.95" customHeight="1" x14ac:dyDescent="0.25">
      <c r="A70" s="64" t="s">
        <v>2421</v>
      </c>
      <c r="B70" s="20" t="s">
        <v>2422</v>
      </c>
      <c r="C70" s="68" t="s">
        <v>2271</v>
      </c>
      <c r="D70" s="20" t="s">
        <v>2423</v>
      </c>
      <c r="E70" s="20" t="s">
        <v>2418</v>
      </c>
      <c r="F70" s="20" t="s">
        <v>2235</v>
      </c>
    </row>
    <row r="71" spans="1:6" ht="24.95" customHeight="1" x14ac:dyDescent="0.25">
      <c r="A71" s="64" t="s">
        <v>2424</v>
      </c>
      <c r="B71" s="20" t="s">
        <v>2425</v>
      </c>
      <c r="C71" s="20" t="s">
        <v>2271</v>
      </c>
      <c r="D71" s="20" t="s">
        <v>2423</v>
      </c>
      <c r="E71" s="20" t="s">
        <v>2259</v>
      </c>
      <c r="F71" s="20" t="s">
        <v>2249</v>
      </c>
    </row>
    <row r="72" spans="1:6" ht="24.95" customHeight="1" x14ac:dyDescent="0.25">
      <c r="A72" s="64" t="s">
        <v>2426</v>
      </c>
      <c r="B72" s="20" t="s">
        <v>2427</v>
      </c>
      <c r="C72" s="68" t="s">
        <v>2271</v>
      </c>
      <c r="D72" s="20" t="s">
        <v>2428</v>
      </c>
      <c r="E72" s="20" t="s">
        <v>2418</v>
      </c>
      <c r="F72" s="20" t="s">
        <v>2235</v>
      </c>
    </row>
    <row r="73" spans="1:6" ht="24.95" customHeight="1" x14ac:dyDescent="0.25">
      <c r="A73" s="64" t="s">
        <v>2429</v>
      </c>
      <c r="B73" s="20" t="s">
        <v>2430</v>
      </c>
      <c r="C73" s="20" t="s">
        <v>2271</v>
      </c>
      <c r="D73" s="20" t="s">
        <v>2428</v>
      </c>
      <c r="E73" s="20" t="s">
        <v>2259</v>
      </c>
      <c r="F73" s="20" t="s">
        <v>2249</v>
      </c>
    </row>
    <row r="74" spans="1:6" ht="24.95" customHeight="1" x14ac:dyDescent="0.25">
      <c r="A74" s="64" t="s">
        <v>2431</v>
      </c>
      <c r="B74" s="20" t="s">
        <v>2432</v>
      </c>
      <c r="C74" s="20" t="s">
        <v>2271</v>
      </c>
      <c r="D74" s="20" t="s">
        <v>2433</v>
      </c>
      <c r="E74" s="20" t="s">
        <v>2434</v>
      </c>
      <c r="F74" s="20" t="s">
        <v>2435</v>
      </c>
    </row>
    <row r="75" spans="1:6" ht="24.95" customHeight="1" x14ac:dyDescent="0.25">
      <c r="A75" s="64" t="s">
        <v>2436</v>
      </c>
      <c r="B75" s="54" t="s">
        <v>2437</v>
      </c>
      <c r="C75" s="54" t="s">
        <v>486</v>
      </c>
      <c r="D75" s="55" t="s">
        <v>2438</v>
      </c>
      <c r="E75" s="54" t="s">
        <v>2256</v>
      </c>
      <c r="F75" s="54" t="s">
        <v>2235</v>
      </c>
    </row>
    <row r="76" spans="1:6" ht="24.95" customHeight="1" x14ac:dyDescent="0.25">
      <c r="A76" s="69" t="s">
        <v>2439</v>
      </c>
      <c r="B76" s="54" t="s">
        <v>2440</v>
      </c>
      <c r="C76" s="20" t="s">
        <v>2271</v>
      </c>
      <c r="D76" s="55" t="s">
        <v>2438</v>
      </c>
      <c r="E76" s="54" t="s">
        <v>2259</v>
      </c>
      <c r="F76" s="54" t="s">
        <v>2249</v>
      </c>
    </row>
    <row r="77" spans="1:6" ht="24.95" customHeight="1" x14ac:dyDescent="0.25">
      <c r="A77" s="69" t="s">
        <v>2441</v>
      </c>
      <c r="B77" s="54" t="s">
        <v>2442</v>
      </c>
      <c r="C77" s="20" t="s">
        <v>2271</v>
      </c>
      <c r="D77" s="55" t="s">
        <v>2443</v>
      </c>
      <c r="E77" s="54" t="s">
        <v>2256</v>
      </c>
      <c r="F77" s="54" t="s">
        <v>2235</v>
      </c>
    </row>
    <row r="78" spans="1:6" ht="24.95" customHeight="1" x14ac:dyDescent="0.25">
      <c r="A78" s="69" t="s">
        <v>2444</v>
      </c>
      <c r="B78" s="55" t="s">
        <v>2445</v>
      </c>
      <c r="C78" s="54" t="s">
        <v>2271</v>
      </c>
      <c r="D78" s="55" t="s">
        <v>2443</v>
      </c>
      <c r="E78" s="54" t="s">
        <v>2259</v>
      </c>
      <c r="F78" s="54" t="s">
        <v>2249</v>
      </c>
    </row>
    <row r="79" spans="1:6" ht="24.95" customHeight="1" x14ac:dyDescent="0.25">
      <c r="A79" s="69" t="s">
        <v>2446</v>
      </c>
      <c r="B79" s="55" t="s">
        <v>2447</v>
      </c>
      <c r="C79" s="54" t="s">
        <v>486</v>
      </c>
      <c r="D79" s="55" t="s">
        <v>2448</v>
      </c>
      <c r="E79" s="54" t="s">
        <v>2449</v>
      </c>
      <c r="F79" s="54" t="s">
        <v>2249</v>
      </c>
    </row>
    <row r="80" spans="1:6" ht="24.95" customHeight="1" x14ac:dyDescent="0.25">
      <c r="A80" s="69" t="s">
        <v>2450</v>
      </c>
      <c r="B80" s="55" t="s">
        <v>2451</v>
      </c>
      <c r="C80" s="54" t="s">
        <v>2271</v>
      </c>
      <c r="D80" s="55" t="s">
        <v>2448</v>
      </c>
      <c r="E80" s="54" t="s">
        <v>2452</v>
      </c>
      <c r="F80" s="54" t="s">
        <v>2249</v>
      </c>
    </row>
    <row r="81" spans="1:6" ht="24.95" customHeight="1" x14ac:dyDescent="0.25">
      <c r="A81" s="69" t="s">
        <v>2453</v>
      </c>
      <c r="B81" s="55" t="s">
        <v>2454</v>
      </c>
      <c r="C81" s="54" t="s">
        <v>16</v>
      </c>
      <c r="D81" s="55" t="s">
        <v>2448</v>
      </c>
      <c r="E81" s="54" t="s">
        <v>2455</v>
      </c>
      <c r="F81" s="54" t="s">
        <v>2249</v>
      </c>
    </row>
    <row r="82" spans="1:6" ht="24.95" customHeight="1" x14ac:dyDescent="0.25">
      <c r="A82" s="69" t="s">
        <v>2456</v>
      </c>
      <c r="B82" s="55" t="s">
        <v>2457</v>
      </c>
      <c r="C82" s="54" t="s">
        <v>486</v>
      </c>
      <c r="D82" s="55" t="s">
        <v>2458</v>
      </c>
      <c r="E82" s="54" t="s">
        <v>2459</v>
      </c>
      <c r="F82" s="54" t="s">
        <v>2249</v>
      </c>
    </row>
    <row r="83" spans="1:6" ht="24.95" customHeight="1" x14ac:dyDescent="0.25">
      <c r="A83" s="69" t="s">
        <v>2460</v>
      </c>
      <c r="B83" s="55" t="s">
        <v>2461</v>
      </c>
      <c r="C83" s="54" t="s">
        <v>2271</v>
      </c>
      <c r="D83" s="55" t="s">
        <v>2458</v>
      </c>
      <c r="E83" s="54" t="s">
        <v>2462</v>
      </c>
      <c r="F83" s="54" t="s">
        <v>2249</v>
      </c>
    </row>
    <row r="84" spans="1:6" ht="24.95" customHeight="1" x14ac:dyDescent="0.25">
      <c r="A84" s="69" t="s">
        <v>2463</v>
      </c>
      <c r="B84" s="55" t="s">
        <v>2464</v>
      </c>
      <c r="C84" s="54" t="s">
        <v>16</v>
      </c>
      <c r="D84" s="55" t="s">
        <v>2458</v>
      </c>
      <c r="E84" s="54" t="s">
        <v>2465</v>
      </c>
      <c r="F84" s="54" t="s">
        <v>2249</v>
      </c>
    </row>
    <row r="85" spans="1:6" ht="24.95" customHeight="1" x14ac:dyDescent="0.25">
      <c r="A85" s="69" t="s">
        <v>2466</v>
      </c>
      <c r="B85" s="55" t="s">
        <v>2467</v>
      </c>
      <c r="C85" s="54" t="s">
        <v>16</v>
      </c>
      <c r="D85" s="55" t="s">
        <v>2458</v>
      </c>
      <c r="E85" s="54" t="s">
        <v>2468</v>
      </c>
      <c r="F85" s="54" t="s">
        <v>2249</v>
      </c>
    </row>
    <row r="86" spans="1:6" ht="28.5" customHeight="1" x14ac:dyDescent="0.25">
      <c r="A86" s="69" t="s">
        <v>2469</v>
      </c>
      <c r="B86" s="55" t="s">
        <v>2470</v>
      </c>
      <c r="C86" s="54" t="s">
        <v>2271</v>
      </c>
      <c r="D86" s="55" t="s">
        <v>2471</v>
      </c>
      <c r="E86" s="54" t="s">
        <v>2256</v>
      </c>
      <c r="F86" s="54" t="s">
        <v>2249</v>
      </c>
    </row>
    <row r="87" spans="1:6" x14ac:dyDescent="0.25">
      <c r="A87" s="53"/>
      <c r="B87" s="50"/>
      <c r="C87" s="50"/>
      <c r="D87" s="51"/>
      <c r="E87" s="52"/>
      <c r="F87" s="52"/>
    </row>
    <row r="88" spans="1:6" x14ac:dyDescent="0.25">
      <c r="A88" s="53"/>
      <c r="B88" s="50"/>
      <c r="C88" s="50"/>
      <c r="D88" s="51"/>
      <c r="E88" s="52"/>
      <c r="F88" s="52"/>
    </row>
    <row r="89" spans="1:6" x14ac:dyDescent="0.25">
      <c r="B89" s="50"/>
      <c r="C89" s="50"/>
      <c r="D89" s="51"/>
      <c r="E89" s="52"/>
      <c r="F89" s="52"/>
    </row>
    <row r="90" spans="1:6" x14ac:dyDescent="0.25">
      <c r="B90" s="50"/>
      <c r="C90" s="50"/>
      <c r="D90" s="51"/>
      <c r="E90" s="52"/>
      <c r="F90" s="52"/>
    </row>
  </sheetData>
  <sheetProtection algorithmName="SHA-512" hashValue="PAG6ju534xJ+SFOdBJLA9S6LsCnT7PVx5nK7VtH3I0UVk2fKLmBackodlMwqz3mRF/yFPlBdUyTes0XH4S7SvQ==" saltValue="Wap4bitK+wBhQRQK9qbsgQ==" spinCount="100000" sheet="1" objects="1" scenarios="1"/>
  <autoFilter ref="A1:F86" xr:uid="{00000000-0009-0000-0000-000004000000}"/>
  <sortState xmlns:xlrd2="http://schemas.microsoft.com/office/spreadsheetml/2017/richdata2" ref="A1:F86">
    <sortCondition ref="A2:A86"/>
  </sortState>
  <phoneticPr fontId="14"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2502B-4658-4498-8B98-2F8F7B9ADA97}">
  <dimension ref="A1:B17"/>
  <sheetViews>
    <sheetView showGridLines="0" workbookViewId="0">
      <selection activeCell="C44" sqref="C44"/>
    </sheetView>
  </sheetViews>
  <sheetFormatPr defaultRowHeight="15" x14ac:dyDescent="0.25"/>
  <cols>
    <col min="2" max="2" width="129.140625" customWidth="1"/>
  </cols>
  <sheetData>
    <row r="1" spans="1:2" x14ac:dyDescent="0.25">
      <c r="A1" s="105" t="s">
        <v>5</v>
      </c>
      <c r="B1" s="106"/>
    </row>
    <row r="2" spans="1:2" x14ac:dyDescent="0.25">
      <c r="A2" s="13"/>
    </row>
    <row r="3" spans="1:2" x14ac:dyDescent="0.25">
      <c r="A3" s="57">
        <v>1</v>
      </c>
      <c r="B3" s="58" t="s">
        <v>2472</v>
      </c>
    </row>
    <row r="4" spans="1:2" x14ac:dyDescent="0.25">
      <c r="A4" s="13"/>
      <c r="B4" s="59" t="s">
        <v>2473</v>
      </c>
    </row>
    <row r="5" spans="1:2" x14ac:dyDescent="0.25">
      <c r="A5" s="13"/>
      <c r="B5" s="59" t="s">
        <v>2474</v>
      </c>
    </row>
    <row r="6" spans="1:2" x14ac:dyDescent="0.25">
      <c r="A6" s="13"/>
      <c r="B6" s="59" t="s">
        <v>2475</v>
      </c>
    </row>
    <row r="7" spans="1:2" x14ac:dyDescent="0.25">
      <c r="A7" s="13"/>
      <c r="B7" s="59" t="s">
        <v>2476</v>
      </c>
    </row>
    <row r="8" spans="1:2" x14ac:dyDescent="0.25">
      <c r="A8" s="13"/>
      <c r="B8" s="59" t="s">
        <v>2477</v>
      </c>
    </row>
    <row r="9" spans="1:2" x14ac:dyDescent="0.25">
      <c r="A9" s="13"/>
      <c r="B9" s="59"/>
    </row>
    <row r="10" spans="1:2" ht="60.75" customHeight="1" x14ac:dyDescent="0.25">
      <c r="A10" s="57">
        <v>2</v>
      </c>
      <c r="B10" s="60" t="s">
        <v>2478</v>
      </c>
    </row>
    <row r="11" spans="1:2" x14ac:dyDescent="0.25">
      <c r="A11" s="13"/>
      <c r="B11" s="58"/>
    </row>
    <row r="12" spans="1:2" ht="47.25" customHeight="1" x14ac:dyDescent="0.25">
      <c r="A12" s="57">
        <v>3</v>
      </c>
      <c r="B12" s="60" t="s">
        <v>2479</v>
      </c>
    </row>
    <row r="14" spans="1:2" ht="60" x14ac:dyDescent="0.25">
      <c r="A14" s="57">
        <v>4</v>
      </c>
      <c r="B14" s="63" t="s">
        <v>2480</v>
      </c>
    </row>
    <row r="17" spans="2:2" x14ac:dyDescent="0.25">
      <c r="B17" t="s">
        <v>2481</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1CC7351DB77744B6927F99E31B922C" ma:contentTypeVersion="10" ma:contentTypeDescription="Create a new document." ma:contentTypeScope="" ma:versionID="3b04c20eadfa8628251f252598651152">
  <xsd:schema xmlns:xsd="http://www.w3.org/2001/XMLSchema" xmlns:xs="http://www.w3.org/2001/XMLSchema" xmlns:p="http://schemas.microsoft.com/office/2006/metadata/properties" xmlns:ns2="7c97bf57-0715-48d0-9f08-c66ac73d75b2" xmlns:ns3="8f0a4a85-1381-43eb-ad21-6ff468b8f2a2" targetNamespace="http://schemas.microsoft.com/office/2006/metadata/properties" ma:root="true" ma:fieldsID="29b0c2b2f62894e876f9db658807cd6a" ns2:_="" ns3:_="">
    <xsd:import namespace="7c97bf57-0715-48d0-9f08-c66ac73d75b2"/>
    <xsd:import namespace="8f0a4a85-1381-43eb-ad21-6ff468b8f2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97bf57-0715-48d0-9f08-c66ac73d75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0a4a85-1381-43eb-ad21-6ff468b8f2a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D257099907BF4AFDAA2E1AD3064833F5" version="1.0.0">
  <systemFields>
    <field name="Objective-Id">
      <value order="0">A10316330</value>
    </field>
    <field name="Objective-Title">
      <value order="0">2024 Hazardous Chemical List -Nov</value>
    </field>
    <field name="Objective-Description">
      <value order="0"/>
    </field>
    <field name="Objective-CreationStamp">
      <value order="0">2024-05-20T05:08:15Z</value>
    </field>
    <field name="Objective-IsApproved">
      <value order="0">false</value>
    </field>
    <field name="Objective-IsPublished">
      <value order="0">false</value>
    </field>
    <field name="Objective-DatePublished">
      <value order="0"/>
    </field>
    <field name="Objective-ModificationStamp">
      <value order="0">2024-11-20T23:31:12Z</value>
    </field>
    <field name="Objective-Owner">
      <value order="0">Adam Cauchi</value>
    </field>
    <field name="Objective-Path">
      <value order="0">Objective Global Folder:Department for Education:STRATEGIC MANAGEMENT:Program Management:Workplace Health and Safety Directorate Chemical Management Program:Workplace Health and Safety Directorate - Chemical Management Program - 2024</value>
    </field>
    <field name="Objective-Parent">
      <value order="0">Workplace Health and Safety Directorate - Chemical Management Program - 2024</value>
    </field>
    <field name="Objective-State">
      <value order="0">Being Edited</value>
    </field>
    <field name="Objective-VersionId">
      <value order="0">vA13892016</value>
    </field>
    <field name="Objective-Version">
      <value order="0">41.1</value>
    </field>
    <field name="Objective-VersionNumber">
      <value order="0">46</value>
    </field>
    <field name="Objective-VersionComment">
      <value order="0"/>
    </field>
    <field name="Objective-FileNumber">
      <value order="0">DE24/12367</value>
    </field>
    <field name="Objective-Classification">
      <value order="0"/>
    </field>
    <field name="Objective-Caveats">
      <value order="0"/>
    </field>
  </systemFields>
  <catalogues>
    <catalogue name="Standard Electronic Document Type Catalogue" type="type" ori="id:cA8">
      <field name="Objective-Business Unit">
        <value order="0">PEOPLE AND CULTURE : WORKPLACE HEALTH AND SAFETY DIRECTORATE : WORK HEALTH AND SAFETY</value>
      </field>
      <field name="Objective-Education Sites and Services">
        <value order="0"/>
      </field>
      <field name="Objective-Document Type">
        <value order="0">Manually Migrated Document</value>
      </field>
      <field name="Objective-Security Classification">
        <value order="0">OFFICIAL</value>
      </field>
      <field name="Objective-Physical Copy on File">
        <value order="0"/>
      </field>
      <field name="Objective-Description - Abstract">
        <value order="0"/>
      </field>
      <field name="Objective-Loose Document in Transit to">
        <value order="0"/>
      </field>
      <field name="Objective-Date Modified - Legacy">
        <value order="0"/>
      </field>
      <field name="Objective-Meets GDS21 requirements">
        <value order="0"/>
      </field>
      <field name="Objective-Source record destroyed date">
        <value order="0"/>
      </field>
    </catalogue>
  </catalogues>
</metadata>
</file>

<file path=customXml/item3.xml><?xml version="1.0" encoding="utf-8"?>
<p:properties xmlns:p="http://schemas.microsoft.com/office/2006/metadata/properties" xmlns:xsi="http://www.w3.org/2001/XMLSchema-instance" xmlns:pc="http://schemas.microsoft.com/office/infopath/2007/PartnerControls">
  <documentManagement>
    <SharedWithUsers xmlns="8f0a4a85-1381-43eb-ad21-6ff468b8f2a2">
      <UserInfo>
        <DisplayName>Cauchi, Adam (Work Health and Safety)</DisplayName>
        <AccountId>84</AccountId>
        <AccountType/>
      </UserInfo>
      <UserInfo>
        <DisplayName>Chen, Sunny (Injury Management)</DisplayName>
        <AccountId>74</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09D15C-B0EF-4AA0-A4B1-57CFBFFA60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97bf57-0715-48d0-9f08-c66ac73d75b2"/>
    <ds:schemaRef ds:uri="8f0a4a85-1381-43eb-ad21-6ff468b8f2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D257099907BF4AFDAA2E1AD3064833F5"/>
  </ds:schemaRefs>
</ds:datastoreItem>
</file>

<file path=customXml/itemProps3.xml><?xml version="1.0" encoding="utf-8"?>
<ds:datastoreItem xmlns:ds="http://schemas.openxmlformats.org/officeDocument/2006/customXml" ds:itemID="{0415635B-D303-4A51-8D9C-57B685600E53}">
  <ds:schemaRefs>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http://purl.org/dc/dcmitype/"/>
    <ds:schemaRef ds:uri="7c97bf57-0715-48d0-9f08-c66ac73d75b2"/>
    <ds:schemaRef ds:uri="http://schemas.openxmlformats.org/package/2006/metadata/core-properties"/>
    <ds:schemaRef ds:uri="8f0a4a85-1381-43eb-ad21-6ff468b8f2a2"/>
    <ds:schemaRef ds:uri="http://www.w3.org/XML/1998/namespace"/>
  </ds:schemaRefs>
</ds:datastoreItem>
</file>

<file path=customXml/itemProps4.xml><?xml version="1.0" encoding="utf-8"?>
<ds:datastoreItem xmlns:ds="http://schemas.openxmlformats.org/officeDocument/2006/customXml" ds:itemID="{6924FED7-2B85-4482-81E8-168EB6189C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vt:lpstr>
      <vt:lpstr>Chemical Search</vt:lpstr>
      <vt:lpstr>Hazard Statement Search</vt:lpstr>
      <vt:lpstr>Chemical Database</vt:lpstr>
      <vt:lpstr>Hazard Database</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Hazardous chemicals list</dc:title>
  <dc:subject>List of hazardous chemicals approved, not approved or conditionally approved for use at department sites</dc:subject>
  <dc:creator>Workplace Health and Safety</dc:creator>
  <cp:keywords>approved; chemical; list; hazardous</cp:keywords>
  <dc:description/>
  <cp:lastModifiedBy>Chris Donnelly</cp:lastModifiedBy>
  <cp:revision/>
  <dcterms:created xsi:type="dcterms:W3CDTF">2014-01-24T00:00:23Z</dcterms:created>
  <dcterms:modified xsi:type="dcterms:W3CDTF">2024-11-25T03:08:09Z</dcterms:modified>
  <cp:category>Hazardous chemicals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A10316330</vt:lpwstr>
  </property>
  <property fmtid="{D5CDD505-2E9C-101B-9397-08002B2CF9AE}" pid="3" name="Objective-Title">
    <vt:lpwstr>2024 Hazardous Chemical List -Nov</vt:lpwstr>
  </property>
  <property fmtid="{D5CDD505-2E9C-101B-9397-08002B2CF9AE}" pid="4" name="Objective-Comment">
    <vt:lpwstr/>
  </property>
  <property fmtid="{D5CDD505-2E9C-101B-9397-08002B2CF9AE}" pid="5" name="Objective-CreationStamp">
    <vt:filetime>2024-05-20T05:08:15Z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wstr/>
  </property>
  <property fmtid="{D5CDD505-2E9C-101B-9397-08002B2CF9AE}" pid="9" name="Objective-ModificationStamp">
    <vt:filetime>2024-11-20T23:31:12Z</vt:filetime>
  </property>
  <property fmtid="{D5CDD505-2E9C-101B-9397-08002B2CF9AE}" pid="10" name="Objective-Owner">
    <vt:lpwstr>Adam Cauchi</vt:lpwstr>
  </property>
  <property fmtid="{D5CDD505-2E9C-101B-9397-08002B2CF9AE}" pid="11" name="Objective-Path">
    <vt:lpwstr>Objective Global Folder:Department for Education:STRATEGIC MANAGEMENT:Program Management:Workplace Health and Safety Directorate Chemical Management Program:Workplace Health and Safety Directorate - Chemical Management Program - 2024:</vt:lpwstr>
  </property>
  <property fmtid="{D5CDD505-2E9C-101B-9397-08002B2CF9AE}" pid="12" name="Objective-Parent">
    <vt:lpwstr>Workplace Health and Safety Directorate - Chemical Management Program - 2024</vt:lpwstr>
  </property>
  <property fmtid="{D5CDD505-2E9C-101B-9397-08002B2CF9AE}" pid="13" name="Objective-State">
    <vt:lpwstr>Being Edited</vt:lpwstr>
  </property>
  <property fmtid="{D5CDD505-2E9C-101B-9397-08002B2CF9AE}" pid="14" name="Objective-Version">
    <vt:lpwstr>41.1</vt:lpwstr>
  </property>
  <property fmtid="{D5CDD505-2E9C-101B-9397-08002B2CF9AE}" pid="15" name="Objective-VersionNumber">
    <vt:r8>46</vt:r8>
  </property>
  <property fmtid="{D5CDD505-2E9C-101B-9397-08002B2CF9AE}" pid="16" name="Objective-VersionComment">
    <vt:lpwstr/>
  </property>
  <property fmtid="{D5CDD505-2E9C-101B-9397-08002B2CF9AE}" pid="17" name="Objective-FileNumber">
    <vt:lpwstr>DE24/12367</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Business Unit [system]">
    <vt:lpwstr>PEOPLE AND CULTURE DIVISION:WORKPLACE HEALTH AND SAFETY DIRECTORATE:WORK HEALTH AND SAFETY</vt:lpwstr>
  </property>
  <property fmtid="{D5CDD505-2E9C-101B-9397-08002B2CF9AE}" pid="21" name="Objective-Education Sites and Services [system]">
    <vt:lpwstr/>
  </property>
  <property fmtid="{D5CDD505-2E9C-101B-9397-08002B2CF9AE}" pid="22" name="Objective-Document Type [system]">
    <vt:lpwstr>Plan</vt:lpwstr>
  </property>
  <property fmtid="{D5CDD505-2E9C-101B-9397-08002B2CF9AE}" pid="23" name="Objective-Physical Copy on File [system]">
    <vt:lpwstr/>
  </property>
  <property fmtid="{D5CDD505-2E9C-101B-9397-08002B2CF9AE}" pid="24" name="Objective-Description - Abstract [system]">
    <vt:lpwstr/>
  </property>
  <property fmtid="{D5CDD505-2E9C-101B-9397-08002B2CF9AE}" pid="25" name="Objective-Loose Document in Transit to [system]">
    <vt:lpwstr/>
  </property>
  <property fmtid="{D5CDD505-2E9C-101B-9397-08002B2CF9AE}" pid="26" name="Objective-Date Modified - Legacy [system]">
    <vt:lpwstr/>
  </property>
  <property fmtid="{D5CDD505-2E9C-101B-9397-08002B2CF9AE}" pid="27" name="Objective-Description">
    <vt:lpwstr/>
  </property>
  <property fmtid="{D5CDD505-2E9C-101B-9397-08002B2CF9AE}" pid="28" name="Objective-VersionId">
    <vt:lpwstr>vA13892016</vt:lpwstr>
  </property>
  <property fmtid="{D5CDD505-2E9C-101B-9397-08002B2CF9AE}" pid="29" name="Objective-Business Unit">
    <vt:lpwstr>PEOPLE AND CULTURE:WORKPLACE HEALTH AND SAFETY DIRECTORATE:WORK HEALTH AND SAFETY</vt:lpwstr>
  </property>
  <property fmtid="{D5CDD505-2E9C-101B-9397-08002B2CF9AE}" pid="30" name="Objective-Document Type">
    <vt:lpwstr>Manually Migrated Document</vt:lpwstr>
  </property>
  <property fmtid="{D5CDD505-2E9C-101B-9397-08002B2CF9AE}" pid="31" name="Objective-Loose Document in Transit to">
    <vt:lpwstr/>
  </property>
  <property fmtid="{D5CDD505-2E9C-101B-9397-08002B2CF9AE}" pid="32" name="Objective-Description - Abstract">
    <vt:lpwstr/>
  </property>
  <property fmtid="{D5CDD505-2E9C-101B-9397-08002B2CF9AE}" pid="33" name="Objective-Date Modified - Legacy">
    <vt:lpwstr/>
  </property>
  <property fmtid="{D5CDD505-2E9C-101B-9397-08002B2CF9AE}" pid="34" name="Objective-Physical Copy on File">
    <vt:lpwstr/>
  </property>
  <property fmtid="{D5CDD505-2E9C-101B-9397-08002B2CF9AE}" pid="35" name="Objective-Education Sites and Services">
    <vt:lpwstr/>
  </property>
  <property fmtid="{D5CDD505-2E9C-101B-9397-08002B2CF9AE}" pid="36" name="ContentTypeId">
    <vt:lpwstr>0x0101003C1CC7351DB77744B6927F99E31B922C</vt:lpwstr>
  </property>
  <property fmtid="{D5CDD505-2E9C-101B-9397-08002B2CF9AE}" pid="37" name="Objective-Security Classification">
    <vt:lpwstr>OFFICIAL</vt:lpwstr>
  </property>
  <property fmtid="{D5CDD505-2E9C-101B-9397-08002B2CF9AE}" pid="38" name="Objective-Meets GDS21 requirements">
    <vt:lpwstr/>
  </property>
  <property fmtid="{D5CDD505-2E9C-101B-9397-08002B2CF9AE}" pid="39" name="Objective-Source record destroyed date">
    <vt:lpwstr/>
  </property>
</Properties>
</file>